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Pedido de Desembolso" sheetId="1" r:id="rId1"/>
    <sheet name="Controle de Desembolso e Aporte" sheetId="2" r:id="rId2"/>
    <sheet name="Demonstrativo de gastos" sheetId="3" r:id="rId3"/>
  </sheets>
  <definedNames>
    <definedName name="_xlnm.Print_Area" localSheetId="0">'Pedido de Desembolso'!$A$1:$V$119</definedName>
  </definedNames>
  <calcPr fullCalcOnLoad="1"/>
</workbook>
</file>

<file path=xl/comments2.xml><?xml version="1.0" encoding="utf-8"?>
<comments xmlns="http://schemas.openxmlformats.org/spreadsheetml/2006/main">
  <authors>
    <author>COF/CBR</author>
  </authors>
  <commentList>
    <comment ref="E14" authorId="0">
      <text>
        <r>
          <rPr>
            <b/>
            <sz val="8"/>
            <rFont val="Tahoma"/>
            <family val="0"/>
          </rPr>
          <t xml:space="preserve">Neste campo os valores do acumulado (campos (7) e (8) passarao para este campo (3) e (4). Assim a cada nova solicitaçao os valores passaram para este campo. E devem ser iguais ao LMS1,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<sst xmlns="http://schemas.openxmlformats.org/spreadsheetml/2006/main" count="222" uniqueCount="189">
  <si>
    <t>EMPRÉSTIMOS PARA INVESTIMENTOS/COOPERAÇÃO TÉCNICA/PEQUENOS PROJETOS</t>
  </si>
  <si>
    <t xml:space="preserve">Número </t>
  </si>
  <si>
    <t xml:space="preserve">do </t>
  </si>
  <si>
    <t>Item</t>
  </si>
  <si>
    <t>fornecedor, etc., o contrato/ordem</t>
  </si>
  <si>
    <t xml:space="preserve">de compra, número de referência </t>
  </si>
  <si>
    <t>N.º de</t>
  </si>
  <si>
    <t>referência</t>
  </si>
  <si>
    <t>da fatura</t>
  </si>
  <si>
    <t>Origem</t>
  </si>
  <si>
    <t>Pagamento</t>
  </si>
  <si>
    <t xml:space="preserve">Moeda de </t>
  </si>
  <si>
    <t>Câmbio</t>
  </si>
  <si>
    <t>Equivalente</t>
  </si>
  <si>
    <t>na Moeda da</t>
  </si>
  <si>
    <t>Financiamento</t>
  </si>
  <si>
    <t>BID</t>
  </si>
  <si>
    <t>Outras</t>
  </si>
  <si>
    <t>Fontes</t>
  </si>
  <si>
    <t>Total desta página</t>
  </si>
  <si>
    <t>Subtotal da página anterior</t>
  </si>
  <si>
    <t>Total desta solicitação</t>
  </si>
  <si>
    <t>Nome e Titulo do Representante Autorizado</t>
  </si>
  <si>
    <t>Assinatura</t>
  </si>
  <si>
    <t xml:space="preserve">(3) </t>
  </si>
  <si>
    <t>(4)</t>
  </si>
  <si>
    <t>(5)</t>
  </si>
  <si>
    <t>(6)</t>
  </si>
  <si>
    <t>(7)</t>
  </si>
  <si>
    <t>(8)</t>
  </si>
  <si>
    <t>(9)</t>
  </si>
  <si>
    <t>(10)=(8)/(9)</t>
  </si>
  <si>
    <t>(11)</t>
  </si>
  <si>
    <t>(12)</t>
  </si>
  <si>
    <t>BID - BANCO INTERAMERICANO DE DESENVOLVIMENTO</t>
  </si>
  <si>
    <t>(2) - Deve ser utilizado um demonstrativo de gastos separado, um para moeda local e outro para divisas</t>
  </si>
  <si>
    <t>(4) - Deve ser agregado o certificado do fornecedor SOMENTE si se solicita o pagamento direto ao mesmo.</t>
  </si>
  <si>
    <t>(6) - Agrupe e totalize por país de origem os bens e serviços.</t>
  </si>
  <si>
    <t>(7) - A data de pagamento é a data em que foi efetuado o pagamento ao contratista ou fornecedor.</t>
  </si>
  <si>
    <t>(1) - Deve ser usado um demonstrativo separado para cada categoria de investimento</t>
  </si>
  <si>
    <t>DEMONSTRATIVO DE GASTOS OU PAGAMENTOS(1)</t>
  </si>
  <si>
    <t>Montante na</t>
  </si>
  <si>
    <t xml:space="preserve">Pais </t>
  </si>
  <si>
    <t>de</t>
  </si>
  <si>
    <t xml:space="preserve">Data </t>
  </si>
  <si>
    <t>Taxa</t>
  </si>
  <si>
    <t xml:space="preserve">de </t>
  </si>
  <si>
    <t>(3) - Sequência unica para todo o pedido de desembolso.</t>
  </si>
  <si>
    <t>Total da Categotia de Investimento</t>
  </si>
  <si>
    <t>NOME DO MUTÁRIO OU DA ENTIDADE EXECUTORA:</t>
  </si>
  <si>
    <r>
      <t>Moeda (Local ou Estrangeira)</t>
    </r>
    <r>
      <rPr>
        <sz val="10"/>
        <rFont val="Arial"/>
        <family val="2"/>
      </rPr>
      <t>(2)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USD</t>
    </r>
  </si>
  <si>
    <t>-</t>
  </si>
  <si>
    <t xml:space="preserve">       Mário Marconini - Diretor-Executivo</t>
  </si>
  <si>
    <t>Operação US$</t>
  </si>
  <si>
    <t>Pagamento R$</t>
  </si>
  <si>
    <t xml:space="preserve">Orçamento Vigente </t>
  </si>
  <si>
    <t>US$</t>
  </si>
  <si>
    <t>%</t>
  </si>
  <si>
    <t>( Equivalente em US$ )</t>
  </si>
  <si>
    <t>B I D</t>
  </si>
  <si>
    <t>Local</t>
  </si>
  <si>
    <t>OPERAÇÃO NUMERO:</t>
  </si>
  <si>
    <t>Total</t>
  </si>
  <si>
    <t>O r ç a m e n t o</t>
  </si>
  <si>
    <t>Acumulado até Solicitação</t>
  </si>
  <si>
    <t>Presente</t>
  </si>
  <si>
    <t>Acumulado Atual até</t>
  </si>
  <si>
    <t>Categorias de</t>
  </si>
  <si>
    <t>V i g e n t e</t>
  </si>
  <si>
    <t>Anterior nº</t>
  </si>
  <si>
    <t>Presente Solicitação</t>
  </si>
  <si>
    <t>Investimento</t>
  </si>
  <si>
    <t>( 1 )</t>
  </si>
  <si>
    <t>( 2 )</t>
  </si>
  <si>
    <t>( 3 )</t>
  </si>
  <si>
    <t>( 4 )</t>
  </si>
  <si>
    <t>( 5 )</t>
  </si>
  <si>
    <t>( 6 )</t>
  </si>
  <si>
    <t>A.  Sub - total</t>
  </si>
  <si>
    <t>B.  Fundo Rotativo</t>
  </si>
  <si>
    <t>C.  Total ( A + B )</t>
  </si>
  <si>
    <t>D.  Total ( B I D + Local )</t>
  </si>
  <si>
    <t>Assinatura Autorizada</t>
  </si>
  <si>
    <t>( 1 ) Incluir numero e nome de todas as categorias de investimento, segundo Anexo A do contrato.</t>
  </si>
  <si>
    <t>( 2 ) Segundo Anexo A do contrato ou modificação aprovada pelo BID.</t>
  </si>
  <si>
    <t>( 5 ) Saldo de garantías de reembolso de cartas de credito, aplica apenas a operações de emprestimo.</t>
  </si>
  <si>
    <t>CONTROLE DE DESEMBOLSOS E APORTE LOCAL</t>
  </si>
  <si>
    <t>(7) = ( 3 + 5)</t>
  </si>
  <si>
    <t>(8) = ( 4 + 6 )</t>
  </si>
  <si>
    <t xml:space="preserve"> </t>
  </si>
  <si>
    <t xml:space="preserve">     Banco Interamericano de Desenvolvimento</t>
  </si>
  <si>
    <t>FORMULÁRIO DE PEDIDO DE DESEMBOLSO</t>
  </si>
  <si>
    <t>Ao: Banco Interamericano de  Desenvolvimento</t>
  </si>
  <si>
    <t>Data     ___________________________</t>
  </si>
  <si>
    <t>Ref.:  Nº de operação do BID. ____________________</t>
  </si>
  <si>
    <t>Senhores:</t>
  </si>
  <si>
    <t>De acordo com as condições do contrato (convênio) da operaçào pertinente, celebrado entre (nome do mutuário ou entidade executora)</t>
  </si>
  <si>
    <t>SOLICITAMOS</t>
  </si>
  <si>
    <t>APRESENTAMOS</t>
  </si>
  <si>
    <t>Reembolso de pagamentos efetuados</t>
  </si>
  <si>
    <t xml:space="preserve">   Justificação do Fundo Rotativo</t>
  </si>
  <si>
    <t>Pagamento direto ao fornecedor ou empreteiro</t>
  </si>
  <si>
    <t>Desembolsos do fundo rotativo</t>
  </si>
  <si>
    <t>Reposiçào do fundo rotativo</t>
  </si>
  <si>
    <t>Moeda solicitada</t>
  </si>
  <si>
    <t xml:space="preserve">            Montante expresso na moeda solicitada (em algarismos e por extenso)</t>
  </si>
  <si>
    <t>Montante expresso na moeda da operação (em algarismos e por extenso) (1)</t>
  </si>
  <si>
    <t>INSTRUÇÕES DE DEPÓSITO</t>
  </si>
  <si>
    <t>BANCO INTERMEDIÁRIO</t>
  </si>
  <si>
    <t>BANCO DEPOSITÁRIO</t>
  </si>
  <si>
    <t>País:</t>
  </si>
  <si>
    <t xml:space="preserve">Nome do Banco: </t>
  </si>
  <si>
    <t>Endereço:</t>
  </si>
  <si>
    <t>Cidade:</t>
  </si>
  <si>
    <t xml:space="preserve">Estado: </t>
  </si>
  <si>
    <t xml:space="preserve">  Código Postal:</t>
  </si>
  <si>
    <t>Estado:</t>
  </si>
  <si>
    <t>Conta no sistema da reserva federal?(sim/não)  ________</t>
  </si>
  <si>
    <t>Conta com o banco intermediário  ____________________________</t>
  </si>
  <si>
    <t>Instruções especiais:</t>
  </si>
  <si>
    <t>BENEFICIÁRIO</t>
  </si>
  <si>
    <t>Nome da conta do beneficiário:</t>
  </si>
  <si>
    <t xml:space="preserve">Número da conta do beneficiário: </t>
  </si>
  <si>
    <t>(1) Se um mutuário ou entidade executora solicita uma quantia fixa numa moeda diferente da moeda de operação, o montante expressado na</t>
  </si>
  <si>
    <t>moeda da operaçào está sujeita a alteração.</t>
  </si>
  <si>
    <t>Número de CDI</t>
  </si>
  <si>
    <t>Nome de CDI</t>
  </si>
  <si>
    <t>Pais de origem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</si>
  <si>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</si>
  <si>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</si>
  <si>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</si>
  <si>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</si>
  <si>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</si>
  <si>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</si>
  <si>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</si>
  <si>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</si>
  <si>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</si>
  <si>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</si>
  <si>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</si>
  <si>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Montante total</t>
  </si>
  <si>
    <t>Atestamos o seguinte:</t>
  </si>
  <si>
    <t>I.</t>
  </si>
  <si>
    <t xml:space="preserve">Que não deixamos de cumprir nenhuma das obrigações estabelecidas no contrato ou conênvio da operação, inclusive as relacionadas </t>
  </si>
  <si>
    <t>com a suspensão de desembolsos.</t>
  </si>
  <si>
    <t>II.</t>
  </si>
  <si>
    <t xml:space="preserve">Que os pagamentos provenientes desses recursos serão efetuados exclusivamente para fins especificados no contrato ou convênio da </t>
  </si>
  <si>
    <t xml:space="preserve">operação, e segundo seus termos e condições. Os bens e serviços financiados com esses pagamentos são apropriados para esses fins e o </t>
  </si>
  <si>
    <t>custo e as condições da compra são razoáveis.</t>
  </si>
  <si>
    <t>III.</t>
  </si>
  <si>
    <t xml:space="preserve">Que o uso dos recursos do fundo rotativo será justificado oportunamente, mas sempre mais de 30 dias antes da data do desembolso final </t>
  </si>
  <si>
    <t>da operação, apresentando ao BID uma lista detalhada dos pagamentos imputados à operação.</t>
  </si>
  <si>
    <t>IV.</t>
  </si>
  <si>
    <t>Que, se não for devidamente justificada a utilização dos recursos do fundo rotativo, o BID poderá:</t>
  </si>
  <si>
    <t>a) exigir a devolução dos fundos do saldo não justificado</t>
  </si>
  <si>
    <t>b) aplicar o montante de qualquer pedido de reembolso ao saldo não justificado</t>
  </si>
  <si>
    <t>V</t>
  </si>
  <si>
    <t xml:space="preserve">Que as quantias indicadas na demonstração anexa constituem, em cada caso, as somas exatas pagas e refletem todos os descontos, </t>
  </si>
  <si>
    <t>devoluções reduções e outros créditos recebidos ou a receber em conexão com a aquisição indicada.</t>
  </si>
  <si>
    <t>VI.</t>
  </si>
  <si>
    <t xml:space="preserve">Que não recebemos nenhuma soma como reembolso de nenhum dos pagamentos,  em questão  nem obtivemos fundos  de nenhum </t>
  </si>
  <si>
    <t xml:space="preserve">outro empréstimo, crédito ou doação, exceto para empréstimos (eventuais) a curto prazo obtidos antes deste pedido, que  </t>
  </si>
  <si>
    <t>reembolsaremos com o produto deste desembolso.</t>
  </si>
  <si>
    <t>VII.</t>
  </si>
  <si>
    <t xml:space="preserve">Que o BID poderá tomar as medidas necessárias a fim de que as moedas destinadas a este desembolso sejam convertidas na moeda </t>
  </si>
  <si>
    <t xml:space="preserve">solicitada e esta seja depositada na conta acima indicada. As somas de uma ou mais moedas que o BID desembolse e converta </t>
  </si>
  <si>
    <t>constituirão as somas devidas ao Banco, no caso do contrato de empréstimos.</t>
  </si>
  <si>
    <t>VIII.</t>
  </si>
  <si>
    <t xml:space="preserve">Que estamos obrigados a manter toda a documentação que apoie este pedido com adequadas referências cruzadas ao pedido aprovado. </t>
  </si>
  <si>
    <t>Também estamos obrigados a tomar as medidas necessárias para que os fundos do Banco sejam indentificados adequadamente em</t>
  </si>
  <si>
    <t xml:space="preserve"> nossos registros contábeis e depositados em contas especificas.</t>
  </si>
  <si>
    <t>IX.</t>
  </si>
  <si>
    <t>Assinatura autorizada</t>
  </si>
  <si>
    <t>Nome e titulo</t>
  </si>
  <si>
    <t>(2) Não se aplica aos desembolsos do fundo rotativo</t>
  </si>
  <si>
    <t>(3) Expressado na moeda do empréstimo (CT)</t>
  </si>
  <si>
    <r>
      <t>Centro Brasileiro de Relações Interncaionais - CEBRI</t>
    </r>
    <r>
      <rPr>
        <b/>
        <sz val="8"/>
        <rFont val="Arial"/>
        <family val="2"/>
      </rPr>
      <t xml:space="preserve"> e o Banco Interamericano de Desenvolvimento (BID), pelo presente:</t>
    </r>
  </si>
  <si>
    <r>
      <t>CATEGORIAS DE INVESTIMENTO (CDI)</t>
    </r>
    <r>
      <rPr>
        <b/>
        <sz val="7"/>
        <rFont val="Arial"/>
        <family val="2"/>
      </rPr>
      <t xml:space="preserve"> (2)</t>
    </r>
  </si>
  <si>
    <r>
      <t>Montante solicitado</t>
    </r>
    <r>
      <rPr>
        <b/>
        <sz val="6"/>
        <rFont val="Arial"/>
        <family val="2"/>
      </rPr>
      <t xml:space="preserve"> (3)</t>
    </r>
  </si>
  <si>
    <t>E.  Pari - passu ( C / D * 100 )</t>
  </si>
  <si>
    <t>Solicitação nº 00</t>
  </si>
  <si>
    <r>
      <t>Conta no sistema da reserva federal?(sim/não) _</t>
    </r>
    <r>
      <rPr>
        <b/>
        <u val="single"/>
        <sz val="8"/>
        <rFont val="Arial"/>
        <family val="2"/>
      </rPr>
      <t>_</t>
    </r>
    <r>
      <rPr>
        <b/>
        <sz val="8"/>
        <rFont val="Arial"/>
        <family val="2"/>
      </rPr>
      <t>____</t>
    </r>
  </si>
  <si>
    <t xml:space="preserve">Que a contribuição local acumulada nesta data equivale a       </t>
  </si>
  <si>
    <r>
      <t xml:space="preserve">Página n.º  </t>
    </r>
    <r>
      <rPr>
        <b/>
        <sz val="10"/>
        <rFont val="Arial"/>
        <family val="2"/>
      </rPr>
      <t>00</t>
    </r>
    <r>
      <rPr>
        <sz val="10"/>
        <rFont val="Arial"/>
        <family val="0"/>
      </rPr>
      <t xml:space="preserve"> de </t>
    </r>
    <r>
      <rPr>
        <b/>
        <sz val="10"/>
        <rFont val="Arial"/>
        <family val="2"/>
      </rPr>
      <t>00</t>
    </r>
  </si>
  <si>
    <r>
      <t xml:space="preserve">Nº. da Solicitação 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>Categoria de Investimento (1)</t>
    </r>
    <r>
      <rPr>
        <b/>
        <sz val="10"/>
        <rFont val="Arial"/>
        <family val="2"/>
      </rPr>
      <t xml:space="preserve"> </t>
    </r>
  </si>
  <si>
    <t>N.º da Operação</t>
  </si>
  <si>
    <r>
      <t>Nº. de referência   _</t>
    </r>
    <r>
      <rPr>
        <b/>
        <u val="single"/>
        <sz val="8"/>
        <rFont val="Arial"/>
        <family val="2"/>
      </rPr>
      <t>__</t>
    </r>
    <r>
      <rPr>
        <b/>
        <sz val="8"/>
        <rFont val="Arial"/>
        <family val="2"/>
      </rPr>
      <t>_</t>
    </r>
  </si>
  <si>
    <r>
      <t>Nº. do pedido ______</t>
    </r>
    <r>
      <rPr>
        <b/>
        <u val="single"/>
        <sz val="8"/>
        <rFont val="Arial"/>
        <family val="2"/>
      </rPr>
      <t>_</t>
    </r>
    <r>
      <rPr>
        <b/>
        <sz val="8"/>
        <rFont val="Arial"/>
        <family val="2"/>
      </rPr>
      <t>_____________</t>
    </r>
  </si>
  <si>
    <t>Nome e endereço do contratado, o</t>
  </si>
  <si>
    <t>ROP - PROFISCO Anexo XXXVI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</si>
</sst>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 &quot;#,##0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$-409]#,##0.00"/>
    <numFmt numFmtId="183" formatCode="[$USD]\ #,##0.00"/>
    <numFmt numFmtId="184" formatCode="mmm/yyyy"/>
    <numFmt numFmtId="185" formatCode="#,##0.00;[Red]#,##0.00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0.000000000"/>
    <numFmt numFmtId="192" formatCode="0.0000000000"/>
    <numFmt numFmtId="193" formatCode="0.00000000"/>
    <numFmt numFmtId="194" formatCode="0.0000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0" fillId="3" borderId="9" xfId="0" applyFill="1" applyBorder="1" applyAlignment="1">
      <alignment/>
    </xf>
    <xf numFmtId="0" fontId="9" fillId="0" borderId="1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quotePrefix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4" fontId="0" fillId="0" borderId="1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0" fillId="2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14" fontId="10" fillId="2" borderId="9" xfId="0" applyNumberFormat="1" applyFont="1" applyFill="1" applyBorder="1" applyAlignment="1">
      <alignment/>
    </xf>
    <xf numFmtId="0" fontId="10" fillId="2" borderId="9" xfId="0" applyFont="1" applyFill="1" applyBorder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vertical="center"/>
    </xf>
    <xf numFmtId="187" fontId="11" fillId="0" borderId="24" xfId="0" applyNumberFormat="1" applyFont="1" applyBorder="1" applyAlignment="1">
      <alignment horizontal="right" vertical="center" wrapText="1"/>
    </xf>
    <xf numFmtId="187" fontId="11" fillId="0" borderId="25" xfId="0" applyNumberFormat="1" applyFont="1" applyBorder="1" applyAlignment="1">
      <alignment horizontal="right" vertical="center" wrapText="1"/>
    </xf>
    <xf numFmtId="187" fontId="11" fillId="0" borderId="9" xfId="0" applyNumberFormat="1" applyFont="1" applyBorder="1" applyAlignment="1">
      <alignment horizontal="right" vertical="center"/>
    </xf>
    <xf numFmtId="187" fontId="11" fillId="0" borderId="26" xfId="0" applyNumberFormat="1" applyFont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/>
    </xf>
    <xf numFmtId="4" fontId="10" fillId="2" borderId="9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4" fontId="10" fillId="0" borderId="9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0" fillId="3" borderId="9" xfId="0" applyNumberFormat="1" applyFill="1" applyBorder="1" applyAlignment="1">
      <alignment/>
    </xf>
    <xf numFmtId="10" fontId="0" fillId="0" borderId="16" xfId="0" applyNumberFormat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0" fontId="1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7" fillId="2" borderId="0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34" xfId="0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29" xfId="0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40" xfId="0" applyNumberFormat="1" applyFill="1" applyBorder="1" applyAlignment="1">
      <alignment/>
    </xf>
    <xf numFmtId="10" fontId="0" fillId="0" borderId="22" xfId="0" applyNumberFormat="1" applyFill="1" applyBorder="1" applyAlignment="1">
      <alignment horizontal="center"/>
    </xf>
    <xf numFmtId="171" fontId="1" fillId="0" borderId="9" xfId="20" applyFont="1" applyFill="1" applyBorder="1" applyAlignment="1">
      <alignment/>
    </xf>
    <xf numFmtId="171" fontId="1" fillId="0" borderId="10" xfId="20" applyFont="1" applyFill="1" applyBorder="1" applyAlignment="1">
      <alignment/>
    </xf>
    <xf numFmtId="1" fontId="1" fillId="0" borderId="9" xfId="0" applyNumberFormat="1" applyFont="1" applyBorder="1" applyAlignment="1">
      <alignment/>
    </xf>
    <xf numFmtId="0" fontId="20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4" borderId="28" xfId="0" applyNumberFormat="1" applyFill="1" applyBorder="1" applyAlignment="1">
      <alignment horizontal="center"/>
    </xf>
    <xf numFmtId="4" fontId="0" fillId="4" borderId="20" xfId="0" applyNumberForma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39" xfId="0" applyNumberFormat="1" applyFont="1" applyFill="1" applyBorder="1" applyAlignment="1">
      <alignment horizontal="center"/>
    </xf>
    <xf numFmtId="49" fontId="12" fillId="2" borderId="2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23</xdr:row>
      <xdr:rowOff>0</xdr:rowOff>
    </xdr:from>
    <xdr:to>
      <xdr:col>7</xdr:col>
      <xdr:colOff>219075</xdr:colOff>
      <xdr:row>27</xdr:row>
      <xdr:rowOff>76200</xdr:rowOff>
    </xdr:to>
    <xdr:sp>
      <xdr:nvSpPr>
        <xdr:cNvPr id="1" name="Line 2"/>
        <xdr:cNvSpPr>
          <a:spLocks/>
        </xdr:cNvSpPr>
      </xdr:nvSpPr>
      <xdr:spPr>
        <a:xfrm>
          <a:off x="1352550" y="34480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workbookViewId="0" topLeftCell="A1">
      <selection activeCell="L4" sqref="L4"/>
    </sheetView>
  </sheetViews>
  <sheetFormatPr defaultColWidth="9.140625" defaultRowHeight="12.75"/>
  <cols>
    <col min="1" max="1" width="2.57421875" style="0" customWidth="1"/>
    <col min="2" max="2" width="1.7109375" style="0" customWidth="1"/>
    <col min="3" max="3" width="3.28125" style="0" customWidth="1"/>
    <col min="4" max="4" width="1.28515625" style="0" customWidth="1"/>
    <col min="5" max="5" width="1.421875" style="0" customWidth="1"/>
    <col min="6" max="6" width="4.28125" style="0" customWidth="1"/>
    <col min="7" max="7" width="2.421875" style="0" customWidth="1"/>
    <col min="8" max="8" width="3.28125" style="0" customWidth="1"/>
    <col min="9" max="9" width="6.57421875" style="0" customWidth="1"/>
    <col min="10" max="10" width="11.421875" style="0" customWidth="1"/>
    <col min="11" max="11" width="6.421875" style="0" customWidth="1"/>
    <col min="12" max="12" width="5.28125" style="0" customWidth="1"/>
    <col min="13" max="14" width="3.28125" style="0" customWidth="1"/>
    <col min="15" max="15" width="5.8515625" style="0" customWidth="1"/>
    <col min="16" max="16" width="2.00390625" style="0" customWidth="1"/>
    <col min="17" max="17" width="4.7109375" style="0" customWidth="1"/>
    <col min="18" max="18" width="3.140625" style="0" customWidth="1"/>
    <col min="19" max="19" width="5.28125" style="0" customWidth="1"/>
    <col min="20" max="20" width="14.421875" style="0" customWidth="1"/>
    <col min="21" max="21" width="11.7109375" style="0" customWidth="1"/>
    <col min="22" max="22" width="9.8515625" style="0" customWidth="1"/>
  </cols>
  <sheetData>
    <row r="1" spans="1:22" ht="25.5" customHeight="1">
      <c r="A1" s="88"/>
      <c r="B1" s="89" t="s">
        <v>89</v>
      </c>
      <c r="C1" s="89"/>
      <c r="D1" s="89"/>
      <c r="E1" s="89"/>
      <c r="F1" s="90" t="s">
        <v>90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1"/>
    </row>
    <row r="2" spans="1:22" ht="12.7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132" t="s">
        <v>188</v>
      </c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8">
      <c r="A3" s="134" t="s">
        <v>91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7.5" customHeigh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</row>
    <row r="5" spans="1:22" ht="12.7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 t="s">
        <v>185</v>
      </c>
      <c r="U5" s="93"/>
      <c r="V5" s="94"/>
    </row>
    <row r="6" spans="1:22" ht="12.75">
      <c r="A6" s="92"/>
      <c r="B6" s="95"/>
      <c r="C6" s="93"/>
      <c r="D6" s="93"/>
      <c r="E6" s="93" t="s">
        <v>92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 t="s">
        <v>93</v>
      </c>
      <c r="U6" s="93"/>
      <c r="V6" s="94"/>
    </row>
    <row r="7" spans="1:22" ht="12.75">
      <c r="A7" s="92"/>
      <c r="B7" s="95"/>
      <c r="C7" s="93"/>
      <c r="D7" s="93"/>
      <c r="E7" s="93" t="s">
        <v>94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 t="s">
        <v>186</v>
      </c>
      <c r="U7" s="96"/>
      <c r="V7" s="94"/>
    </row>
    <row r="8" spans="1:22" ht="12.7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7"/>
      <c r="U8" s="93"/>
      <c r="V8" s="94"/>
    </row>
    <row r="9" spans="1:22" ht="12.75">
      <c r="A9" s="92"/>
      <c r="B9" s="95"/>
      <c r="C9" s="93"/>
      <c r="D9" s="93"/>
      <c r="E9" s="93" t="s">
        <v>95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/>
    </row>
    <row r="10" spans="1:22" ht="12.75">
      <c r="A10" s="92"/>
      <c r="B10" s="95"/>
      <c r="C10" s="93"/>
      <c r="D10" s="93"/>
      <c r="E10" s="93" t="s">
        <v>96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</row>
    <row r="11" spans="1:22" ht="12.75">
      <c r="A11" s="92"/>
      <c r="B11" s="95"/>
      <c r="C11" s="93"/>
      <c r="D11" s="93"/>
      <c r="E11" s="98" t="s">
        <v>175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</row>
    <row r="12" spans="1:22" ht="12.75">
      <c r="A12" s="92"/>
      <c r="B12" s="95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</row>
    <row r="13" spans="1:22" ht="6.75" customHeight="1" thickBo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1"/>
    </row>
    <row r="14" spans="1:22" ht="16.5" customHeight="1" thickBot="1">
      <c r="A14" s="137" t="s">
        <v>97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  <c r="M14" s="140" t="s">
        <v>98</v>
      </c>
      <c r="N14" s="138"/>
      <c r="O14" s="138"/>
      <c r="P14" s="138"/>
      <c r="Q14" s="138"/>
      <c r="R14" s="138"/>
      <c r="S14" s="138"/>
      <c r="T14" s="138"/>
      <c r="U14" s="138"/>
      <c r="V14" s="141"/>
    </row>
    <row r="15" spans="1:22" ht="9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102"/>
      <c r="N15" s="89"/>
      <c r="O15" s="89"/>
      <c r="P15" s="89"/>
      <c r="Q15" s="89"/>
      <c r="R15" s="89"/>
      <c r="S15" s="89"/>
      <c r="T15" s="89"/>
      <c r="U15" s="89"/>
      <c r="V15" s="91"/>
    </row>
    <row r="16" spans="1:22" ht="12.75">
      <c r="A16" s="92"/>
      <c r="B16" s="93"/>
      <c r="C16" s="103"/>
      <c r="D16" s="97"/>
      <c r="E16" s="93" t="s">
        <v>99</v>
      </c>
      <c r="F16" s="93"/>
      <c r="G16" s="93"/>
      <c r="H16" s="93"/>
      <c r="I16" s="93"/>
      <c r="J16" s="93"/>
      <c r="K16" s="93"/>
      <c r="L16" s="93"/>
      <c r="M16" s="15"/>
      <c r="N16" s="103"/>
      <c r="O16" s="93" t="s">
        <v>100</v>
      </c>
      <c r="P16" s="93"/>
      <c r="Q16" s="93"/>
      <c r="R16" s="93"/>
      <c r="S16" s="93"/>
      <c r="T16" s="93"/>
      <c r="U16" s="93"/>
      <c r="V16" s="94"/>
    </row>
    <row r="17" spans="1:22" ht="4.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5"/>
      <c r="N17" s="93"/>
      <c r="O17" s="93"/>
      <c r="P17" s="93"/>
      <c r="Q17" s="93"/>
      <c r="R17" s="93"/>
      <c r="S17" s="93"/>
      <c r="T17" s="93"/>
      <c r="U17" s="93"/>
      <c r="V17" s="94"/>
    </row>
    <row r="18" spans="1:22" ht="12.75">
      <c r="A18" s="92"/>
      <c r="B18" s="93"/>
      <c r="C18" s="103"/>
      <c r="D18" s="97"/>
      <c r="E18" s="93" t="s">
        <v>101</v>
      </c>
      <c r="F18" s="93"/>
      <c r="G18" s="93"/>
      <c r="H18" s="93"/>
      <c r="I18" s="93"/>
      <c r="J18" s="93"/>
      <c r="K18" s="93"/>
      <c r="L18" s="93"/>
      <c r="M18" s="15"/>
      <c r="N18" s="93"/>
      <c r="O18" s="93"/>
      <c r="P18" s="93"/>
      <c r="Q18" s="93"/>
      <c r="R18" s="93"/>
      <c r="S18" s="93"/>
      <c r="T18" s="93"/>
      <c r="U18" s="93"/>
      <c r="V18" s="94"/>
    </row>
    <row r="19" spans="1:22" ht="4.5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5"/>
      <c r="N19" s="93"/>
      <c r="O19" s="93"/>
      <c r="P19" s="93"/>
      <c r="Q19" s="93"/>
      <c r="R19" s="93"/>
      <c r="S19" s="93"/>
      <c r="T19" s="93"/>
      <c r="U19" s="93"/>
      <c r="V19" s="94"/>
    </row>
    <row r="20" spans="1:22" ht="12.75">
      <c r="A20" s="92"/>
      <c r="B20" s="93"/>
      <c r="C20" s="103"/>
      <c r="D20" s="97"/>
      <c r="E20" s="93" t="s">
        <v>102</v>
      </c>
      <c r="F20" s="93"/>
      <c r="G20" s="93"/>
      <c r="H20" s="93"/>
      <c r="I20" s="93"/>
      <c r="J20" s="93"/>
      <c r="K20" s="93"/>
      <c r="L20" s="93"/>
      <c r="M20" s="15"/>
      <c r="N20" s="93"/>
      <c r="O20" s="93"/>
      <c r="P20" s="93"/>
      <c r="Q20" s="93"/>
      <c r="R20" s="93"/>
      <c r="S20" s="93"/>
      <c r="T20" s="93"/>
      <c r="U20" s="93"/>
      <c r="V20" s="94"/>
    </row>
    <row r="21" spans="1:22" ht="4.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15"/>
      <c r="N21" s="93"/>
      <c r="O21" s="93"/>
      <c r="P21" s="93"/>
      <c r="Q21" s="93"/>
      <c r="R21" s="93"/>
      <c r="S21" s="93"/>
      <c r="T21" s="93"/>
      <c r="U21" s="93"/>
      <c r="V21" s="94"/>
    </row>
    <row r="22" spans="1:22" ht="12.75">
      <c r="A22" s="92"/>
      <c r="B22" s="93"/>
      <c r="C22" s="103"/>
      <c r="D22" s="97"/>
      <c r="E22" s="93" t="s">
        <v>103</v>
      </c>
      <c r="F22" s="93"/>
      <c r="G22" s="93"/>
      <c r="H22" s="93"/>
      <c r="I22" s="93"/>
      <c r="J22" s="93"/>
      <c r="K22" s="93"/>
      <c r="L22" s="93"/>
      <c r="M22" s="15"/>
      <c r="N22" s="93"/>
      <c r="O22" s="93"/>
      <c r="P22" s="93"/>
      <c r="Q22" s="93"/>
      <c r="R22" s="93"/>
      <c r="S22" s="93"/>
      <c r="T22" s="93"/>
      <c r="U22" s="93"/>
      <c r="V22" s="94"/>
    </row>
    <row r="23" spans="1:22" ht="9" customHeight="1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4"/>
      <c r="N23" s="100"/>
      <c r="O23" s="100"/>
      <c r="P23" s="100"/>
      <c r="Q23" s="100"/>
      <c r="R23" s="100"/>
      <c r="S23" s="100"/>
      <c r="T23" s="100"/>
      <c r="U23" s="100"/>
      <c r="V23" s="101"/>
    </row>
    <row r="24" spans="1:22" ht="7.5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1"/>
    </row>
    <row r="25" spans="1:22" ht="13.5" customHeight="1">
      <c r="A25" s="92"/>
      <c r="B25" s="93" t="s">
        <v>104</v>
      </c>
      <c r="C25" s="93"/>
      <c r="D25" s="93"/>
      <c r="E25" s="93"/>
      <c r="F25" s="95"/>
      <c r="G25" s="93"/>
      <c r="H25" s="93" t="s">
        <v>105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</row>
    <row r="26" spans="1:22" ht="6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</row>
    <row r="27" spans="1:22" ht="18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4"/>
    </row>
    <row r="28" spans="1:22" ht="6.75" customHeight="1" thickBo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8.2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1"/>
    </row>
    <row r="30" spans="1:22" ht="13.5" customHeight="1">
      <c r="A30" s="92"/>
      <c r="B30" s="93" t="s">
        <v>106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</row>
    <row r="31" spans="1:22" ht="6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</row>
    <row r="32" spans="1:22" ht="18.7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</row>
    <row r="33" spans="1:22" ht="7.5" customHeight="1" thickBo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</row>
    <row r="34" spans="1:22" ht="3.7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1"/>
    </row>
    <row r="35" spans="1:22" ht="12.75">
      <c r="A35" s="142" t="s">
        <v>107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4"/>
    </row>
    <row r="36" spans="1:22" ht="3.75" customHeight="1" thickBo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1"/>
    </row>
    <row r="37" spans="1:22" ht="19.5" customHeight="1" thickBot="1">
      <c r="A37" s="137" t="s">
        <v>108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40" t="s">
        <v>109</v>
      </c>
      <c r="O37" s="138"/>
      <c r="P37" s="138"/>
      <c r="Q37" s="138"/>
      <c r="R37" s="138"/>
      <c r="S37" s="138"/>
      <c r="T37" s="138"/>
      <c r="U37" s="138"/>
      <c r="V37" s="141"/>
    </row>
    <row r="38" spans="1:22" ht="9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02"/>
      <c r="O38" s="89"/>
      <c r="P38" s="89"/>
      <c r="Q38" s="89"/>
      <c r="R38" s="89"/>
      <c r="S38" s="89"/>
      <c r="T38" s="89"/>
      <c r="U38" s="89"/>
      <c r="V38" s="91"/>
    </row>
    <row r="39" spans="1:22" ht="15.75" customHeight="1">
      <c r="A39" s="92"/>
      <c r="B39" s="93" t="s">
        <v>110</v>
      </c>
      <c r="C39" s="93"/>
      <c r="D39" s="105"/>
      <c r="E39" s="105"/>
      <c r="F39" s="105"/>
      <c r="G39" s="105"/>
      <c r="H39" s="105"/>
      <c r="I39" s="105"/>
      <c r="J39" s="105"/>
      <c r="K39" s="105"/>
      <c r="L39" s="105"/>
      <c r="M39" s="93"/>
      <c r="N39" s="15"/>
      <c r="O39" s="93" t="s">
        <v>110</v>
      </c>
      <c r="P39" s="105"/>
      <c r="Q39" s="105"/>
      <c r="R39" s="105"/>
      <c r="S39" s="105"/>
      <c r="T39" s="105"/>
      <c r="U39" s="105"/>
      <c r="V39" s="94"/>
    </row>
    <row r="40" spans="1:22" ht="15.75" customHeight="1">
      <c r="A40" s="92"/>
      <c r="B40" s="93" t="s">
        <v>111</v>
      </c>
      <c r="C40" s="93"/>
      <c r="D40" s="93"/>
      <c r="E40" s="93"/>
      <c r="F40" s="93"/>
      <c r="G40" s="93"/>
      <c r="H40" s="106"/>
      <c r="I40" s="106"/>
      <c r="J40" s="106"/>
      <c r="K40" s="106"/>
      <c r="L40" s="106"/>
      <c r="M40" s="93"/>
      <c r="N40" s="15"/>
      <c r="O40" s="93" t="s">
        <v>111</v>
      </c>
      <c r="P40" s="93"/>
      <c r="Q40" s="93"/>
      <c r="R40" s="106"/>
      <c r="S40" s="106"/>
      <c r="T40" s="106"/>
      <c r="U40" s="106"/>
      <c r="V40" s="94"/>
    </row>
    <row r="41" spans="1:22" ht="15.75" customHeight="1">
      <c r="A41" s="92"/>
      <c r="B41" s="93" t="s">
        <v>112</v>
      </c>
      <c r="C41" s="93"/>
      <c r="D41" s="93"/>
      <c r="E41" s="93"/>
      <c r="F41" s="105"/>
      <c r="G41" s="105"/>
      <c r="H41" s="105"/>
      <c r="I41" s="105"/>
      <c r="J41" s="105"/>
      <c r="K41" s="105"/>
      <c r="L41" s="106"/>
      <c r="M41" s="93"/>
      <c r="N41" s="15"/>
      <c r="O41" s="93" t="s">
        <v>112</v>
      </c>
      <c r="P41" s="93"/>
      <c r="Q41" s="105"/>
      <c r="R41" s="105"/>
      <c r="S41" s="105"/>
      <c r="T41" s="105"/>
      <c r="U41" s="105"/>
      <c r="V41" s="94"/>
    </row>
    <row r="42" spans="1:22" ht="15.75" customHeight="1">
      <c r="A42" s="92"/>
      <c r="B42" s="93" t="s">
        <v>113</v>
      </c>
      <c r="C42" s="93"/>
      <c r="D42" s="93"/>
      <c r="E42" s="105"/>
      <c r="F42" s="105"/>
      <c r="G42" s="105"/>
      <c r="H42" s="105"/>
      <c r="I42" s="105"/>
      <c r="J42" s="105"/>
      <c r="K42" s="105"/>
      <c r="L42" s="106"/>
      <c r="M42" s="93"/>
      <c r="N42" s="15"/>
      <c r="O42" s="93" t="s">
        <v>113</v>
      </c>
      <c r="P42" s="105"/>
      <c r="Q42" s="105"/>
      <c r="R42" s="105"/>
      <c r="S42" s="106"/>
      <c r="T42" s="106"/>
      <c r="U42" s="105"/>
      <c r="V42" s="94"/>
    </row>
    <row r="43" spans="1:22" ht="15.75" customHeight="1">
      <c r="A43" s="92"/>
      <c r="B43" s="93" t="s">
        <v>114</v>
      </c>
      <c r="C43" s="93"/>
      <c r="D43" s="93"/>
      <c r="E43" s="106"/>
      <c r="F43" s="106"/>
      <c r="G43" s="106"/>
      <c r="H43" s="107"/>
      <c r="I43" s="95"/>
      <c r="J43" s="93" t="s">
        <v>115</v>
      </c>
      <c r="K43" s="106"/>
      <c r="L43" s="106"/>
      <c r="M43" s="93"/>
      <c r="N43" s="15"/>
      <c r="O43" s="93" t="s">
        <v>116</v>
      </c>
      <c r="P43" s="106"/>
      <c r="Q43" s="106"/>
      <c r="R43" s="106"/>
      <c r="S43" s="93"/>
      <c r="T43" s="93"/>
      <c r="U43" s="106"/>
      <c r="V43" s="94"/>
    </row>
    <row r="44" spans="1:22" ht="15.75" customHeight="1">
      <c r="A44" s="92"/>
      <c r="B44" s="93" t="s">
        <v>117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5"/>
      <c r="O44" s="93" t="s">
        <v>180</v>
      </c>
      <c r="P44" s="93"/>
      <c r="Q44" s="93"/>
      <c r="R44" s="93"/>
      <c r="S44" s="93"/>
      <c r="T44" s="93"/>
      <c r="U44" s="93"/>
      <c r="V44" s="94"/>
    </row>
    <row r="45" spans="1:22" ht="15.75" customHeight="1">
      <c r="A45" s="92"/>
      <c r="B45" s="93" t="s">
        <v>89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15"/>
      <c r="O45" s="93" t="s">
        <v>118</v>
      </c>
      <c r="P45" s="93"/>
      <c r="Q45" s="93"/>
      <c r="R45" s="93"/>
      <c r="S45" s="93"/>
      <c r="T45" s="93"/>
      <c r="U45" s="93"/>
      <c r="V45" s="94"/>
    </row>
    <row r="46" spans="1:22" ht="15.75" customHeight="1">
      <c r="A46" s="92"/>
      <c r="B46" s="93" t="s">
        <v>119</v>
      </c>
      <c r="C46" s="93"/>
      <c r="D46" s="93"/>
      <c r="E46" s="93"/>
      <c r="F46" s="93"/>
      <c r="G46" s="93"/>
      <c r="H46" s="105"/>
      <c r="I46" s="105"/>
      <c r="J46" s="105"/>
      <c r="K46" s="105"/>
      <c r="L46" s="105"/>
      <c r="M46" s="93"/>
      <c r="N46" s="15"/>
      <c r="O46" s="93" t="s">
        <v>119</v>
      </c>
      <c r="P46" s="93"/>
      <c r="Q46" s="93"/>
      <c r="R46" s="93"/>
      <c r="S46" s="105"/>
      <c r="T46" s="105"/>
      <c r="U46" s="105"/>
      <c r="V46" s="94"/>
    </row>
    <row r="47" spans="1:22" ht="15.75" customHeight="1">
      <c r="A47" s="92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6"/>
      <c r="M47" s="93"/>
      <c r="N47" s="15"/>
      <c r="O47" s="105"/>
      <c r="P47" s="105"/>
      <c r="Q47" s="105"/>
      <c r="R47" s="105"/>
      <c r="S47" s="105"/>
      <c r="T47" s="105"/>
      <c r="U47" s="105"/>
      <c r="V47" s="94"/>
    </row>
    <row r="48" spans="1:22" ht="15.75" customHeight="1">
      <c r="A48" s="92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93"/>
      <c r="N48" s="15"/>
      <c r="O48" s="106"/>
      <c r="P48" s="106"/>
      <c r="Q48" s="106"/>
      <c r="R48" s="106"/>
      <c r="S48" s="106"/>
      <c r="T48" s="106"/>
      <c r="U48" s="106"/>
      <c r="V48" s="94"/>
    </row>
    <row r="49" spans="1:22" ht="13.5" thickBot="1">
      <c r="A49" s="99"/>
      <c r="B49" s="100" t="s">
        <v>89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4"/>
      <c r="O49" s="100"/>
      <c r="P49" s="100"/>
      <c r="Q49" s="100"/>
      <c r="R49" s="100"/>
      <c r="S49" s="100"/>
      <c r="T49" s="100"/>
      <c r="U49" s="100"/>
      <c r="V49" s="101"/>
    </row>
    <row r="50" spans="1:22" ht="12.75">
      <c r="A50" s="88"/>
      <c r="B50" s="89" t="s">
        <v>89</v>
      </c>
      <c r="C50" s="89" t="s">
        <v>89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91"/>
    </row>
    <row r="51" spans="1:22" ht="12.75">
      <c r="A51" s="92"/>
      <c r="B51" s="108" t="s">
        <v>120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4"/>
    </row>
    <row r="52" spans="1:22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4"/>
    </row>
    <row r="53" spans="1:22" ht="12.75">
      <c r="A53" s="92"/>
      <c r="B53" s="93" t="s">
        <v>121</v>
      </c>
      <c r="C53" s="93"/>
      <c r="D53" s="93"/>
      <c r="E53" s="93"/>
      <c r="F53" s="93"/>
      <c r="G53" s="93"/>
      <c r="H53" s="93"/>
      <c r="I53" s="93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94"/>
    </row>
    <row r="54" spans="1:22" ht="12.75">
      <c r="A54" s="92"/>
      <c r="B54" s="93" t="s">
        <v>122</v>
      </c>
      <c r="C54" s="93"/>
      <c r="D54" s="93"/>
      <c r="E54" s="93"/>
      <c r="F54" s="93"/>
      <c r="G54" s="93"/>
      <c r="H54" s="93"/>
      <c r="I54" s="93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94"/>
    </row>
    <row r="55" spans="1:22" ht="12.75">
      <c r="A55" s="92"/>
      <c r="B55" s="93" t="s">
        <v>119</v>
      </c>
      <c r="C55" s="93"/>
      <c r="D55" s="93"/>
      <c r="E55" s="93"/>
      <c r="F55" s="93"/>
      <c r="G55" s="93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94"/>
    </row>
    <row r="56" spans="1:22" ht="19.5" customHeight="1">
      <c r="A56" s="92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94"/>
    </row>
    <row r="57" spans="1:22" ht="19.5" customHeight="1">
      <c r="A57" s="92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94"/>
    </row>
    <row r="58" spans="1:22" ht="19.5" customHeight="1">
      <c r="A58" s="92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94"/>
    </row>
    <row r="59" spans="1:22" ht="13.5" thickBot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1"/>
    </row>
    <row r="60" spans="1:22" ht="12.7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91"/>
    </row>
    <row r="61" spans="1:22" ht="12.75">
      <c r="A61" s="92"/>
      <c r="B61" s="93" t="s">
        <v>123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4"/>
    </row>
    <row r="62" spans="1:22" ht="12.75">
      <c r="A62" s="92"/>
      <c r="B62" s="93" t="s">
        <v>124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4"/>
    </row>
    <row r="63" spans="1:22" ht="13.5" thickBo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1"/>
    </row>
    <row r="64" spans="1:22" ht="13.5" thickBot="1">
      <c r="A64" s="97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2.7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5"/>
    </row>
    <row r="66" spans="1:22" ht="12.75">
      <c r="A66" s="142" t="s">
        <v>176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4"/>
    </row>
    <row r="67" spans="1:22" ht="12.75">
      <c r="A67" s="9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4"/>
    </row>
    <row r="68" spans="1:22" ht="12.75">
      <c r="A68" s="92"/>
      <c r="B68" s="93"/>
      <c r="C68" s="146" t="s">
        <v>125</v>
      </c>
      <c r="D68" s="146"/>
      <c r="E68" s="146"/>
      <c r="F68" s="146"/>
      <c r="G68" s="146"/>
      <c r="H68" s="146"/>
      <c r="I68" s="95"/>
      <c r="J68" s="146" t="s">
        <v>126</v>
      </c>
      <c r="K68" s="146"/>
      <c r="L68" s="146"/>
      <c r="M68" s="95"/>
      <c r="N68" s="93"/>
      <c r="O68" s="146" t="s">
        <v>127</v>
      </c>
      <c r="P68" s="146"/>
      <c r="Q68" s="146"/>
      <c r="R68" s="146"/>
      <c r="S68" s="93"/>
      <c r="T68" s="146" t="s">
        <v>177</v>
      </c>
      <c r="U68" s="146"/>
      <c r="V68" s="94"/>
    </row>
    <row r="69" spans="1:22" ht="19.5" customHeight="1">
      <c r="A69" s="116" t="s">
        <v>128</v>
      </c>
      <c r="B69" s="93"/>
      <c r="C69" s="105"/>
      <c r="D69" s="105"/>
      <c r="E69" s="105"/>
      <c r="F69" s="105"/>
      <c r="G69" s="105"/>
      <c r="H69" s="105"/>
      <c r="I69" s="93" t="s">
        <v>89</v>
      </c>
      <c r="J69" s="105"/>
      <c r="K69" s="105"/>
      <c r="L69" s="105"/>
      <c r="M69" s="93"/>
      <c r="N69" s="93"/>
      <c r="O69" s="105"/>
      <c r="P69" s="105"/>
      <c r="Q69" s="105"/>
      <c r="R69" s="105"/>
      <c r="S69" s="93"/>
      <c r="T69" s="105"/>
      <c r="U69" s="105"/>
      <c r="V69" s="94"/>
    </row>
    <row r="70" spans="1:22" ht="19.5" customHeight="1">
      <c r="A70" s="116" t="s">
        <v>129</v>
      </c>
      <c r="B70" s="93"/>
      <c r="C70" s="105"/>
      <c r="D70" s="105"/>
      <c r="E70" s="105"/>
      <c r="F70" s="105"/>
      <c r="G70" s="105"/>
      <c r="H70" s="105"/>
      <c r="I70" s="93" t="s">
        <v>89</v>
      </c>
      <c r="J70" s="105"/>
      <c r="K70" s="105"/>
      <c r="L70" s="105"/>
      <c r="M70" s="93"/>
      <c r="N70" s="93"/>
      <c r="O70" s="105"/>
      <c r="P70" s="105"/>
      <c r="Q70" s="105"/>
      <c r="R70" s="105"/>
      <c r="S70" s="93"/>
      <c r="T70" s="105"/>
      <c r="U70" s="105"/>
      <c r="V70" s="94"/>
    </row>
    <row r="71" spans="1:22" ht="19.5" customHeight="1">
      <c r="A71" s="116" t="s">
        <v>130</v>
      </c>
      <c r="B71" s="93"/>
      <c r="C71" s="105"/>
      <c r="D71" s="105"/>
      <c r="E71" s="105"/>
      <c r="F71" s="105"/>
      <c r="G71" s="105"/>
      <c r="H71" s="105"/>
      <c r="I71" s="93" t="s">
        <v>89</v>
      </c>
      <c r="J71" s="105"/>
      <c r="K71" s="105"/>
      <c r="L71" s="105"/>
      <c r="M71" s="93"/>
      <c r="N71" s="93"/>
      <c r="O71" s="105"/>
      <c r="P71" s="105"/>
      <c r="Q71" s="105"/>
      <c r="R71" s="105"/>
      <c r="S71" s="93"/>
      <c r="T71" s="105"/>
      <c r="U71" s="105"/>
      <c r="V71" s="94"/>
    </row>
    <row r="72" spans="1:22" ht="19.5" customHeight="1">
      <c r="A72" s="116" t="s">
        <v>131</v>
      </c>
      <c r="B72" s="93"/>
      <c r="C72" s="105"/>
      <c r="D72" s="105"/>
      <c r="E72" s="105"/>
      <c r="F72" s="105"/>
      <c r="G72" s="105"/>
      <c r="H72" s="105"/>
      <c r="I72" s="93" t="s">
        <v>89</v>
      </c>
      <c r="J72" s="105"/>
      <c r="K72" s="105"/>
      <c r="L72" s="105"/>
      <c r="M72" s="93"/>
      <c r="N72" s="93"/>
      <c r="O72" s="105"/>
      <c r="P72" s="105"/>
      <c r="Q72" s="105"/>
      <c r="R72" s="105"/>
      <c r="S72" s="93"/>
      <c r="T72" s="105"/>
      <c r="U72" s="105"/>
      <c r="V72" s="94"/>
    </row>
    <row r="73" spans="1:22" ht="19.5" customHeight="1">
      <c r="A73" s="116" t="s">
        <v>132</v>
      </c>
      <c r="B73" s="93"/>
      <c r="C73" s="105"/>
      <c r="D73" s="105"/>
      <c r="E73" s="105"/>
      <c r="F73" s="105"/>
      <c r="G73" s="105"/>
      <c r="H73" s="105"/>
      <c r="I73" s="93" t="s">
        <v>89</v>
      </c>
      <c r="J73" s="105"/>
      <c r="K73" s="105"/>
      <c r="L73" s="105"/>
      <c r="M73" s="93"/>
      <c r="N73" s="93"/>
      <c r="O73" s="105"/>
      <c r="P73" s="105"/>
      <c r="Q73" s="105"/>
      <c r="R73" s="105"/>
      <c r="S73" s="93"/>
      <c r="T73" s="105"/>
      <c r="U73" s="105"/>
      <c r="V73" s="94"/>
    </row>
    <row r="74" spans="1:22" ht="19.5" customHeight="1">
      <c r="A74" s="116" t="s">
        <v>133</v>
      </c>
      <c r="B74" s="93"/>
      <c r="C74" s="105"/>
      <c r="D74" s="105"/>
      <c r="E74" s="105"/>
      <c r="F74" s="105"/>
      <c r="G74" s="105"/>
      <c r="H74" s="105"/>
      <c r="I74" s="93" t="s">
        <v>89</v>
      </c>
      <c r="J74" s="105"/>
      <c r="K74" s="105"/>
      <c r="L74" s="105"/>
      <c r="M74" s="93"/>
      <c r="N74" s="93"/>
      <c r="O74" s="105"/>
      <c r="P74" s="105"/>
      <c r="Q74" s="105"/>
      <c r="R74" s="105"/>
      <c r="S74" s="93"/>
      <c r="T74" s="105"/>
      <c r="U74" s="105"/>
      <c r="V74" s="94"/>
    </row>
    <row r="75" spans="1:22" ht="19.5" customHeight="1">
      <c r="A75" s="116" t="s">
        <v>134</v>
      </c>
      <c r="B75" s="93"/>
      <c r="C75" s="105"/>
      <c r="D75" s="105"/>
      <c r="E75" s="105"/>
      <c r="F75" s="105"/>
      <c r="G75" s="105"/>
      <c r="H75" s="105"/>
      <c r="I75" s="93" t="s">
        <v>89</v>
      </c>
      <c r="J75" s="105"/>
      <c r="K75" s="105"/>
      <c r="L75" s="105"/>
      <c r="M75" s="93"/>
      <c r="N75" s="93"/>
      <c r="O75" s="105"/>
      <c r="P75" s="105"/>
      <c r="Q75" s="105"/>
      <c r="R75" s="105"/>
      <c r="S75" s="93"/>
      <c r="T75" s="105"/>
      <c r="U75" s="105"/>
      <c r="V75" s="94"/>
    </row>
    <row r="76" spans="1:22" ht="19.5" customHeight="1">
      <c r="A76" s="116" t="s">
        <v>135</v>
      </c>
      <c r="B76" s="93"/>
      <c r="C76" s="105"/>
      <c r="D76" s="105"/>
      <c r="E76" s="105"/>
      <c r="F76" s="105"/>
      <c r="G76" s="105"/>
      <c r="H76" s="105"/>
      <c r="I76" s="93" t="s">
        <v>89</v>
      </c>
      <c r="J76" s="105"/>
      <c r="K76" s="105"/>
      <c r="L76" s="105"/>
      <c r="M76" s="93"/>
      <c r="N76" s="93"/>
      <c r="O76" s="105"/>
      <c r="P76" s="105"/>
      <c r="Q76" s="105"/>
      <c r="R76" s="105"/>
      <c r="S76" s="93"/>
      <c r="T76" s="105"/>
      <c r="U76" s="105"/>
      <c r="V76" s="94"/>
    </row>
    <row r="77" spans="1:22" ht="19.5" customHeight="1">
      <c r="A77" s="116" t="s">
        <v>136</v>
      </c>
      <c r="B77" s="93"/>
      <c r="C77" s="105"/>
      <c r="D77" s="105"/>
      <c r="E77" s="105"/>
      <c r="F77" s="105"/>
      <c r="G77" s="105"/>
      <c r="H77" s="105"/>
      <c r="I77" s="93" t="s">
        <v>89</v>
      </c>
      <c r="J77" s="105"/>
      <c r="K77" s="105"/>
      <c r="L77" s="105"/>
      <c r="M77" s="93"/>
      <c r="N77" s="93"/>
      <c r="O77" s="105"/>
      <c r="P77" s="105"/>
      <c r="Q77" s="105"/>
      <c r="R77" s="105"/>
      <c r="S77" s="93"/>
      <c r="T77" s="105"/>
      <c r="U77" s="105"/>
      <c r="V77" s="94"/>
    </row>
    <row r="78" spans="1:22" ht="19.5" customHeight="1">
      <c r="A78" s="116" t="s">
        <v>137</v>
      </c>
      <c r="B78" s="93"/>
      <c r="C78" s="105"/>
      <c r="D78" s="105"/>
      <c r="E78" s="105"/>
      <c r="F78" s="105"/>
      <c r="G78" s="105"/>
      <c r="H78" s="105"/>
      <c r="I78" s="93" t="s">
        <v>89</v>
      </c>
      <c r="J78" s="105"/>
      <c r="K78" s="105"/>
      <c r="L78" s="105"/>
      <c r="M78" s="93"/>
      <c r="N78" s="93"/>
      <c r="O78" s="105"/>
      <c r="P78" s="105"/>
      <c r="Q78" s="105"/>
      <c r="R78" s="105"/>
      <c r="S78" s="93"/>
      <c r="T78" s="105"/>
      <c r="U78" s="105"/>
      <c r="V78" s="94"/>
    </row>
    <row r="79" spans="1:22" ht="19.5" customHeight="1">
      <c r="A79" s="116" t="s">
        <v>138</v>
      </c>
      <c r="B79" s="93"/>
      <c r="C79" s="105"/>
      <c r="D79" s="105"/>
      <c r="E79" s="105"/>
      <c r="F79" s="105"/>
      <c r="G79" s="105"/>
      <c r="H79" s="105"/>
      <c r="I79" s="93" t="s">
        <v>89</v>
      </c>
      <c r="J79" s="105"/>
      <c r="K79" s="105"/>
      <c r="L79" s="105"/>
      <c r="M79" s="93"/>
      <c r="N79" s="93"/>
      <c r="O79" s="105"/>
      <c r="P79" s="105"/>
      <c r="Q79" s="105"/>
      <c r="R79" s="105"/>
      <c r="S79" s="93"/>
      <c r="T79" s="105"/>
      <c r="U79" s="105"/>
      <c r="V79" s="94"/>
    </row>
    <row r="80" spans="1:22" ht="19.5" customHeight="1">
      <c r="A80" s="116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5"/>
      <c r="P80" s="95"/>
      <c r="Q80" s="145" t="s">
        <v>139</v>
      </c>
      <c r="R80" s="145"/>
      <c r="S80" s="145"/>
      <c r="T80" s="105"/>
      <c r="U80" s="105"/>
      <c r="V80" s="94"/>
    </row>
    <row r="81" spans="1:22" ht="12.75">
      <c r="A81" s="116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4"/>
    </row>
    <row r="82" spans="1:22" ht="12.75">
      <c r="A82" s="116"/>
      <c r="B82" s="93"/>
      <c r="C82" s="93" t="s">
        <v>140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117"/>
    </row>
    <row r="83" spans="1:22" ht="3" customHeight="1">
      <c r="A83" s="116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117"/>
    </row>
    <row r="84" spans="1:22" ht="12.75">
      <c r="A84" s="116" t="s">
        <v>141</v>
      </c>
      <c r="B84" s="93"/>
      <c r="C84" s="93" t="s">
        <v>142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117"/>
    </row>
    <row r="85" spans="1:22" ht="12.75">
      <c r="A85" s="116"/>
      <c r="B85" s="93"/>
      <c r="C85" s="93" t="s">
        <v>143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117"/>
    </row>
    <row r="86" spans="1:22" ht="12.75">
      <c r="A86" s="116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117"/>
    </row>
    <row r="87" spans="1:22" ht="12.75">
      <c r="A87" s="116" t="s">
        <v>144</v>
      </c>
      <c r="B87" s="93"/>
      <c r="C87" s="93" t="s">
        <v>145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117"/>
    </row>
    <row r="88" spans="1:22" ht="12.75">
      <c r="A88" s="116"/>
      <c r="B88" s="93"/>
      <c r="C88" s="93" t="s">
        <v>146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117"/>
    </row>
    <row r="89" spans="1:22" ht="12.75">
      <c r="A89" s="116"/>
      <c r="B89" s="93"/>
      <c r="C89" s="93" t="s">
        <v>147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117"/>
    </row>
    <row r="90" spans="1:22" ht="12.75">
      <c r="A90" s="116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117"/>
    </row>
    <row r="91" spans="1:22" ht="12.75">
      <c r="A91" s="116" t="s">
        <v>148</v>
      </c>
      <c r="B91" s="93"/>
      <c r="C91" s="93" t="s">
        <v>149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117"/>
    </row>
    <row r="92" spans="1:22" ht="12.75">
      <c r="A92" s="116"/>
      <c r="B92" s="93"/>
      <c r="C92" s="93" t="s">
        <v>150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117"/>
    </row>
    <row r="93" spans="1:22" ht="12.75">
      <c r="A93" s="116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117"/>
    </row>
    <row r="94" spans="1:22" ht="12.75">
      <c r="A94" s="116" t="s">
        <v>151</v>
      </c>
      <c r="B94" s="93"/>
      <c r="C94" s="93" t="s">
        <v>152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117"/>
    </row>
    <row r="95" spans="1:22" ht="12.75">
      <c r="A95" s="116"/>
      <c r="B95" s="93"/>
      <c r="C95" s="93" t="s">
        <v>153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117"/>
    </row>
    <row r="96" spans="1:22" ht="12.75">
      <c r="A96" s="116"/>
      <c r="B96" s="93"/>
      <c r="C96" s="93" t="s">
        <v>154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117"/>
    </row>
    <row r="97" spans="1:22" ht="12.75">
      <c r="A97" s="116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117"/>
    </row>
    <row r="98" spans="1:22" ht="12.75">
      <c r="A98" s="116" t="s">
        <v>155</v>
      </c>
      <c r="B98" s="93"/>
      <c r="C98" s="93" t="s">
        <v>156</v>
      </c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117"/>
    </row>
    <row r="99" spans="1:22" ht="12.75">
      <c r="A99" s="116"/>
      <c r="B99" s="93"/>
      <c r="C99" s="93" t="s">
        <v>157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117"/>
    </row>
    <row r="100" spans="1:22" ht="12.75">
      <c r="A100" s="116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117"/>
    </row>
    <row r="101" spans="1:22" ht="12.75">
      <c r="A101" s="116" t="s">
        <v>158</v>
      </c>
      <c r="B101" s="93"/>
      <c r="C101" s="93" t="s">
        <v>159</v>
      </c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117"/>
    </row>
    <row r="102" spans="1:22" ht="12.75">
      <c r="A102" s="116"/>
      <c r="B102" s="93"/>
      <c r="C102" s="93" t="s">
        <v>160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117"/>
    </row>
    <row r="103" spans="1:22" ht="12.75">
      <c r="A103" s="116"/>
      <c r="B103" s="93"/>
      <c r="C103" s="93" t="s">
        <v>161</v>
      </c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117"/>
    </row>
    <row r="104" spans="1:22" ht="12.75">
      <c r="A104" s="116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117"/>
    </row>
    <row r="105" spans="1:22" ht="12.75">
      <c r="A105" s="116" t="s">
        <v>162</v>
      </c>
      <c r="B105" s="93"/>
      <c r="C105" s="93" t="s">
        <v>163</v>
      </c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117"/>
    </row>
    <row r="106" spans="1:22" ht="12.75">
      <c r="A106" s="116"/>
      <c r="B106" s="93"/>
      <c r="C106" s="93" t="s">
        <v>164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117"/>
    </row>
    <row r="107" spans="1:22" ht="12.75">
      <c r="A107" s="116"/>
      <c r="B107" s="95"/>
      <c r="C107" s="93" t="s">
        <v>165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118"/>
    </row>
    <row r="108" spans="1:22" ht="12.75">
      <c r="A108" s="116"/>
      <c r="B108" s="95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118"/>
    </row>
    <row r="109" spans="1:22" ht="12.75">
      <c r="A109" s="116" t="s">
        <v>166</v>
      </c>
      <c r="B109" s="95"/>
      <c r="C109" s="93" t="s">
        <v>167</v>
      </c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118"/>
    </row>
    <row r="110" spans="1:22" ht="12.75">
      <c r="A110" s="116"/>
      <c r="B110" s="95"/>
      <c r="C110" s="93" t="s">
        <v>168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118"/>
    </row>
    <row r="111" spans="1:22" ht="12.75">
      <c r="A111" s="116"/>
      <c r="B111" s="95"/>
      <c r="C111" s="93" t="s">
        <v>169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118"/>
    </row>
    <row r="112" spans="1:22" ht="12.75">
      <c r="A112" s="116"/>
      <c r="B112" s="95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118"/>
    </row>
    <row r="113" spans="1:22" ht="12.75">
      <c r="A113" s="116" t="s">
        <v>170</v>
      </c>
      <c r="B113" s="95"/>
      <c r="C113" s="93" t="s">
        <v>181</v>
      </c>
      <c r="D113" s="95"/>
      <c r="E113" s="95"/>
      <c r="F113" s="95"/>
      <c r="G113" s="95"/>
      <c r="H113" s="95"/>
      <c r="I113" s="95"/>
      <c r="J113" s="95"/>
      <c r="K113" s="95"/>
      <c r="L113" s="95"/>
      <c r="M113" s="119"/>
      <c r="N113" s="119"/>
      <c r="O113" s="119"/>
      <c r="P113" s="119"/>
      <c r="Q113" s="119"/>
      <c r="R113" s="119"/>
      <c r="S113" s="119"/>
      <c r="T113" s="95"/>
      <c r="U113" s="95"/>
      <c r="V113" s="118"/>
    </row>
    <row r="114" spans="1:22" ht="12.75">
      <c r="A114" s="92"/>
      <c r="B114" s="95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118"/>
    </row>
    <row r="115" spans="1:22" ht="12.75">
      <c r="A115" s="92"/>
      <c r="B115" s="95"/>
      <c r="C115" s="105"/>
      <c r="D115" s="119"/>
      <c r="E115" s="119"/>
      <c r="F115" s="119"/>
      <c r="G115" s="119"/>
      <c r="H115" s="119"/>
      <c r="I115" s="119"/>
      <c r="J115" s="119"/>
      <c r="K115" s="119"/>
      <c r="L115" s="95"/>
      <c r="M115" s="95"/>
      <c r="N115" s="95"/>
      <c r="O115" s="95"/>
      <c r="P115" s="95"/>
      <c r="Q115" s="119"/>
      <c r="R115" s="119"/>
      <c r="S115" s="119"/>
      <c r="T115" s="119"/>
      <c r="U115" s="119"/>
      <c r="V115" s="118"/>
    </row>
    <row r="116" spans="1:22" ht="12.75">
      <c r="A116" s="92"/>
      <c r="B116" s="95"/>
      <c r="C116" s="133" t="s">
        <v>171</v>
      </c>
      <c r="D116" s="133"/>
      <c r="E116" s="133"/>
      <c r="F116" s="133"/>
      <c r="G116" s="133"/>
      <c r="H116" s="133"/>
      <c r="I116" s="133"/>
      <c r="J116" s="133"/>
      <c r="K116" s="133"/>
      <c r="L116" s="95"/>
      <c r="M116" s="95"/>
      <c r="N116" s="95"/>
      <c r="O116" s="95"/>
      <c r="P116" s="95"/>
      <c r="Q116" s="133" t="s">
        <v>172</v>
      </c>
      <c r="R116" s="133"/>
      <c r="S116" s="133"/>
      <c r="T116" s="133"/>
      <c r="U116" s="133"/>
      <c r="V116" s="118"/>
    </row>
    <row r="117" spans="1:22" ht="12.75">
      <c r="A117" s="92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118"/>
    </row>
    <row r="118" spans="1:22" ht="12.75">
      <c r="A118" s="92"/>
      <c r="B118" s="95"/>
      <c r="C118" s="93" t="s">
        <v>173</v>
      </c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7"/>
      <c r="P118" s="93" t="s">
        <v>174</v>
      </c>
      <c r="Q118" s="95"/>
      <c r="R118" s="95"/>
      <c r="S118" s="95"/>
      <c r="T118" s="95"/>
      <c r="U118" s="95"/>
      <c r="V118" s="118"/>
    </row>
    <row r="119" spans="1:22" ht="13.5" thickBot="1">
      <c r="A119" s="99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1"/>
    </row>
  </sheetData>
  <mergeCells count="14">
    <mergeCell ref="C116:K116"/>
    <mergeCell ref="Q116:U116"/>
    <mergeCell ref="Q80:S80"/>
    <mergeCell ref="A37:M37"/>
    <mergeCell ref="N37:V37"/>
    <mergeCell ref="A66:V66"/>
    <mergeCell ref="C68:H68"/>
    <mergeCell ref="J68:L68"/>
    <mergeCell ref="O68:R68"/>
    <mergeCell ref="T68:U68"/>
    <mergeCell ref="A3:V3"/>
    <mergeCell ref="A14:L14"/>
    <mergeCell ref="M14:V14"/>
    <mergeCell ref="A35:V35"/>
  </mergeCells>
  <printOptions horizontalCentered="1" verticalCentered="1"/>
  <pageMargins left="0.17" right="0.35" top="0.27" bottom="0.37" header="0.3" footer="0.22"/>
  <pageSetup horizontalDpi="600" verticalDpi="600" orientation="portrait" scale="90" r:id="rId4"/>
  <headerFooter alignWithMargins="0">
    <oddFooter>&amp;R&amp;8&amp;F</oddFooter>
  </headerFooter>
  <rowBreaks count="1" manualBreakCount="1">
    <brk id="63" max="255" man="1"/>
  </rowBreaks>
  <drawing r:id="rId3"/>
  <legacyDrawing r:id="rId2"/>
  <oleObjects>
    <oleObject progId="MS_ClipArt_Gallery" shapeId="1883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80" zoomScaleNormal="80" workbookViewId="0" topLeftCell="A1">
      <selection activeCell="F23" sqref="F23"/>
    </sheetView>
  </sheetViews>
  <sheetFormatPr defaultColWidth="9.140625" defaultRowHeight="12.75"/>
  <cols>
    <col min="1" max="1" width="33.8515625" style="0" customWidth="1"/>
    <col min="2" max="2" width="14.57421875" style="0" customWidth="1"/>
    <col min="3" max="3" width="13.421875" style="0" customWidth="1"/>
    <col min="4" max="4" width="14.7109375" style="0" customWidth="1"/>
    <col min="5" max="5" width="12.140625" style="0" customWidth="1"/>
    <col min="6" max="6" width="14.57421875" style="0" customWidth="1"/>
    <col min="7" max="7" width="12.57421875" style="0" customWidth="1"/>
    <col min="8" max="8" width="13.57421875" style="0" customWidth="1"/>
    <col min="9" max="9" width="14.8515625" style="0" customWidth="1"/>
  </cols>
  <sheetData>
    <row r="1" spans="1:9" ht="20.25">
      <c r="A1" s="147" t="s">
        <v>86</v>
      </c>
      <c r="B1" s="147"/>
      <c r="C1" s="147"/>
      <c r="D1" s="147"/>
      <c r="E1" s="147"/>
      <c r="F1" s="147"/>
      <c r="G1" s="147"/>
      <c r="H1" s="147"/>
      <c r="I1" s="147"/>
    </row>
    <row r="2" spans="7:9" ht="15.75" customHeight="1">
      <c r="G2" s="153" t="s">
        <v>55</v>
      </c>
      <c r="H2" s="154"/>
      <c r="I2" s="155"/>
    </row>
    <row r="3" spans="7:9" ht="18" customHeight="1">
      <c r="G3" s="19"/>
      <c r="H3" s="20" t="s">
        <v>56</v>
      </c>
      <c r="I3" s="21" t="s">
        <v>57</v>
      </c>
    </row>
    <row r="4" spans="2:9" ht="15.75" customHeight="1">
      <c r="B4" s="158" t="s">
        <v>58</v>
      </c>
      <c r="C4" s="158"/>
      <c r="D4" s="158"/>
      <c r="E4" s="158"/>
      <c r="G4" s="22" t="s">
        <v>59</v>
      </c>
      <c r="H4" s="129"/>
      <c r="I4" s="131" t="e">
        <f>+H4*100/$H$6</f>
        <v>#DIV/0!</v>
      </c>
    </row>
    <row r="5" spans="7:9" ht="15.75" customHeight="1">
      <c r="G5" s="22" t="s">
        <v>60</v>
      </c>
      <c r="H5" s="129"/>
      <c r="I5" s="131" t="e">
        <f>+H5*100/$H$6</f>
        <v>#DIV/0!</v>
      </c>
    </row>
    <row r="6" spans="1:9" ht="15.75" customHeight="1" thickBot="1">
      <c r="A6" s="23" t="s">
        <v>61</v>
      </c>
      <c r="B6" s="24"/>
      <c r="C6" s="24"/>
      <c r="D6" s="24"/>
      <c r="E6" s="24"/>
      <c r="F6" s="24"/>
      <c r="G6" s="25" t="s">
        <v>62</v>
      </c>
      <c r="H6" s="130"/>
      <c r="I6" s="26" t="e">
        <f>+I4+I5</f>
        <v>#DIV/0!</v>
      </c>
    </row>
    <row r="7" spans="1:9" ht="15.75" customHeight="1">
      <c r="A7" s="39"/>
      <c r="B7" s="156" t="s">
        <v>63</v>
      </c>
      <c r="C7" s="161"/>
      <c r="D7" s="156" t="s">
        <v>64</v>
      </c>
      <c r="E7" s="161"/>
      <c r="F7" s="156" t="s">
        <v>65</v>
      </c>
      <c r="G7" s="161"/>
      <c r="H7" s="156" t="s">
        <v>66</v>
      </c>
      <c r="I7" s="157"/>
    </row>
    <row r="8" spans="1:9" ht="15.75" customHeight="1">
      <c r="A8" s="40" t="s">
        <v>67</v>
      </c>
      <c r="B8" s="150" t="s">
        <v>68</v>
      </c>
      <c r="C8" s="151"/>
      <c r="D8" s="150" t="s">
        <v>69</v>
      </c>
      <c r="E8" s="151"/>
      <c r="F8" s="150" t="s">
        <v>179</v>
      </c>
      <c r="G8" s="151"/>
      <c r="H8" s="150" t="s">
        <v>70</v>
      </c>
      <c r="I8" s="152"/>
    </row>
    <row r="9" spans="1:9" ht="15.75" customHeight="1">
      <c r="A9" s="41" t="s">
        <v>71</v>
      </c>
      <c r="B9" s="22" t="s">
        <v>59</v>
      </c>
      <c r="C9" s="22" t="s">
        <v>60</v>
      </c>
      <c r="D9" s="22" t="s">
        <v>59</v>
      </c>
      <c r="E9" s="22" t="s">
        <v>60</v>
      </c>
      <c r="F9" s="42" t="s">
        <v>59</v>
      </c>
      <c r="G9" s="22" t="s">
        <v>60</v>
      </c>
      <c r="H9" s="22" t="s">
        <v>59</v>
      </c>
      <c r="I9" s="43" t="s">
        <v>60</v>
      </c>
    </row>
    <row r="10" spans="1:9" ht="11.25" customHeight="1" thickBot="1">
      <c r="A10" s="44" t="s">
        <v>72</v>
      </c>
      <c r="B10" s="165" t="s">
        <v>73</v>
      </c>
      <c r="C10" s="165"/>
      <c r="D10" s="45" t="s">
        <v>74</v>
      </c>
      <c r="E10" s="45" t="s">
        <v>75</v>
      </c>
      <c r="F10" s="45" t="s">
        <v>76</v>
      </c>
      <c r="G10" s="45" t="s">
        <v>77</v>
      </c>
      <c r="H10" s="45" t="s">
        <v>87</v>
      </c>
      <c r="I10" s="46" t="s">
        <v>88</v>
      </c>
    </row>
    <row r="11" spans="1:9" ht="15.75" customHeight="1">
      <c r="A11" s="27"/>
      <c r="B11" s="47">
        <v>0</v>
      </c>
      <c r="C11" s="47">
        <v>0</v>
      </c>
      <c r="D11" s="86">
        <v>0</v>
      </c>
      <c r="E11" s="86">
        <v>0</v>
      </c>
      <c r="F11" s="47">
        <v>0</v>
      </c>
      <c r="G11" s="47">
        <v>0</v>
      </c>
      <c r="H11" s="47">
        <f>D11+F11</f>
        <v>0</v>
      </c>
      <c r="I11" s="50">
        <f aca="true" t="shared" si="0" ref="I11:I29">+E11+G11</f>
        <v>0</v>
      </c>
    </row>
    <row r="12" spans="1:9" ht="15.75" customHeight="1">
      <c r="A12" s="30"/>
      <c r="B12" s="47">
        <v>0</v>
      </c>
      <c r="C12" s="48">
        <v>0</v>
      </c>
      <c r="D12" s="87">
        <v>0</v>
      </c>
      <c r="E12" s="87">
        <v>0</v>
      </c>
      <c r="F12" s="48">
        <v>0</v>
      </c>
      <c r="G12" s="48">
        <v>0</v>
      </c>
      <c r="H12" s="47">
        <f>D12+F12</f>
        <v>0</v>
      </c>
      <c r="I12" s="50">
        <f>+E12+G12</f>
        <v>0</v>
      </c>
    </row>
    <row r="13" spans="1:9" ht="15.75" customHeight="1">
      <c r="A13" s="30"/>
      <c r="B13" s="47">
        <v>0</v>
      </c>
      <c r="C13" s="87">
        <v>0</v>
      </c>
      <c r="D13" s="87">
        <v>0</v>
      </c>
      <c r="E13" s="87">
        <v>0</v>
      </c>
      <c r="F13" s="48">
        <v>0</v>
      </c>
      <c r="G13" s="48">
        <v>0</v>
      </c>
      <c r="H13" s="47">
        <f>D13+F13</f>
        <v>0</v>
      </c>
      <c r="I13" s="50">
        <f t="shared" si="0"/>
        <v>0</v>
      </c>
    </row>
    <row r="14" spans="1:9" ht="15.75" customHeight="1">
      <c r="A14" s="30"/>
      <c r="B14" s="47">
        <v>0</v>
      </c>
      <c r="C14" s="48">
        <v>0</v>
      </c>
      <c r="D14" s="87">
        <v>0</v>
      </c>
      <c r="E14" s="87">
        <v>0</v>
      </c>
      <c r="F14" s="48">
        <v>0</v>
      </c>
      <c r="G14" s="48">
        <v>0</v>
      </c>
      <c r="H14" s="47">
        <f>D14+F14</f>
        <v>0</v>
      </c>
      <c r="I14" s="50">
        <f t="shared" si="0"/>
        <v>0</v>
      </c>
    </row>
    <row r="15" spans="1:9" ht="15.75" customHeight="1">
      <c r="A15" s="30"/>
      <c r="B15" s="18"/>
      <c r="C15" s="18"/>
      <c r="D15" s="18"/>
      <c r="E15" s="18"/>
      <c r="F15" s="18"/>
      <c r="G15" s="18"/>
      <c r="H15" s="28"/>
      <c r="I15" s="29">
        <f t="shared" si="0"/>
        <v>0</v>
      </c>
    </row>
    <row r="16" spans="1:9" ht="15.75" customHeight="1">
      <c r="A16" s="30"/>
      <c r="B16" s="18"/>
      <c r="C16" s="18"/>
      <c r="D16" s="18"/>
      <c r="E16" s="18"/>
      <c r="F16" s="18"/>
      <c r="G16" s="18"/>
      <c r="H16" s="28"/>
      <c r="I16" s="29">
        <f t="shared" si="0"/>
        <v>0</v>
      </c>
    </row>
    <row r="17" spans="1:9" ht="15.75" customHeight="1">
      <c r="A17" s="30"/>
      <c r="B17" s="18"/>
      <c r="C17" s="18"/>
      <c r="D17" s="18"/>
      <c r="E17" s="18"/>
      <c r="F17" s="18"/>
      <c r="G17" s="18"/>
      <c r="H17" s="28"/>
      <c r="I17" s="29">
        <f t="shared" si="0"/>
        <v>0</v>
      </c>
    </row>
    <row r="18" spans="1:9" ht="15.75" customHeight="1">
      <c r="A18" s="30"/>
      <c r="B18" s="18"/>
      <c r="C18" s="18"/>
      <c r="D18" s="18"/>
      <c r="E18" s="18"/>
      <c r="F18" s="18"/>
      <c r="G18" s="18"/>
      <c r="H18" s="28"/>
      <c r="I18" s="29">
        <f t="shared" si="0"/>
        <v>0</v>
      </c>
    </row>
    <row r="19" spans="1:9" ht="15.75" customHeight="1">
      <c r="A19" s="30"/>
      <c r="B19" s="18"/>
      <c r="C19" s="18"/>
      <c r="D19" s="18"/>
      <c r="E19" s="18"/>
      <c r="F19" s="18"/>
      <c r="G19" s="18"/>
      <c r="H19" s="28"/>
      <c r="I19" s="29">
        <f t="shared" si="0"/>
        <v>0</v>
      </c>
    </row>
    <row r="20" spans="1:9" ht="15.75" customHeight="1">
      <c r="A20" s="30"/>
      <c r="B20" s="18"/>
      <c r="C20" s="18"/>
      <c r="D20" s="18"/>
      <c r="E20" s="18"/>
      <c r="F20" s="18"/>
      <c r="G20" s="18"/>
      <c r="H20" s="28"/>
      <c r="I20" s="29">
        <f t="shared" si="0"/>
        <v>0</v>
      </c>
    </row>
    <row r="21" spans="1:9" ht="15.75" customHeight="1">
      <c r="A21" s="30"/>
      <c r="B21" s="18"/>
      <c r="C21" s="18"/>
      <c r="D21" s="18"/>
      <c r="E21" s="18"/>
      <c r="F21" s="18"/>
      <c r="G21" s="18"/>
      <c r="H21" s="28"/>
      <c r="I21" s="29">
        <f t="shared" si="0"/>
        <v>0</v>
      </c>
    </row>
    <row r="22" spans="1:9" ht="15.75" customHeight="1">
      <c r="A22" s="30"/>
      <c r="B22" s="18"/>
      <c r="C22" s="18"/>
      <c r="D22" s="18"/>
      <c r="E22" s="18"/>
      <c r="F22" s="18"/>
      <c r="G22" s="18"/>
      <c r="H22" s="28"/>
      <c r="I22" s="29">
        <f t="shared" si="0"/>
        <v>0</v>
      </c>
    </row>
    <row r="23" spans="1:9" ht="15.75" customHeight="1">
      <c r="A23" s="30"/>
      <c r="B23" s="18"/>
      <c r="C23" s="18"/>
      <c r="D23" s="18"/>
      <c r="E23" s="18"/>
      <c r="F23" s="18"/>
      <c r="G23" s="18"/>
      <c r="H23" s="28"/>
      <c r="I23" s="29">
        <f t="shared" si="0"/>
        <v>0</v>
      </c>
    </row>
    <row r="24" spans="1:9" ht="15.75" customHeight="1">
      <c r="A24" s="30"/>
      <c r="B24" s="18"/>
      <c r="C24" s="18"/>
      <c r="D24" s="18"/>
      <c r="E24" s="18"/>
      <c r="F24" s="18"/>
      <c r="G24" s="18"/>
      <c r="H24" s="28"/>
      <c r="I24" s="29">
        <f t="shared" si="0"/>
        <v>0</v>
      </c>
    </row>
    <row r="25" spans="1:9" ht="15.75" customHeight="1">
      <c r="A25" s="30"/>
      <c r="B25" s="18"/>
      <c r="C25" s="18"/>
      <c r="D25" s="18"/>
      <c r="E25" s="18"/>
      <c r="F25" s="18"/>
      <c r="G25" s="18"/>
      <c r="H25" s="28"/>
      <c r="I25" s="29">
        <f t="shared" si="0"/>
        <v>0</v>
      </c>
    </row>
    <row r="26" spans="1:9" ht="15.75" customHeight="1">
      <c r="A26" s="30"/>
      <c r="B26" s="18"/>
      <c r="C26" s="18"/>
      <c r="D26" s="18"/>
      <c r="E26" s="18"/>
      <c r="F26" s="18"/>
      <c r="G26" s="18"/>
      <c r="H26" s="28"/>
      <c r="I26" s="29">
        <f t="shared" si="0"/>
        <v>0</v>
      </c>
    </row>
    <row r="27" spans="1:9" ht="15.75" customHeight="1">
      <c r="A27" s="30"/>
      <c r="B27" s="18"/>
      <c r="C27" s="18"/>
      <c r="D27" s="18"/>
      <c r="E27" s="18"/>
      <c r="F27" s="18"/>
      <c r="G27" s="18"/>
      <c r="H27" s="28"/>
      <c r="I27" s="29">
        <f t="shared" si="0"/>
        <v>0</v>
      </c>
    </row>
    <row r="28" spans="1:9" ht="15.75" customHeight="1">
      <c r="A28" s="30"/>
      <c r="B28" s="18"/>
      <c r="C28" s="18"/>
      <c r="D28" s="18"/>
      <c r="E28" s="18"/>
      <c r="F28" s="18"/>
      <c r="G28" s="18"/>
      <c r="H28" s="28"/>
      <c r="I28" s="29">
        <f t="shared" si="0"/>
        <v>0</v>
      </c>
    </row>
    <row r="29" spans="1:9" ht="15.75" customHeight="1" thickBot="1">
      <c r="A29" s="31"/>
      <c r="B29" s="32"/>
      <c r="C29" s="32"/>
      <c r="D29" s="32"/>
      <c r="E29" s="32"/>
      <c r="F29" s="32"/>
      <c r="G29" s="32"/>
      <c r="H29" s="28"/>
      <c r="I29" s="29">
        <f t="shared" si="0"/>
        <v>0</v>
      </c>
    </row>
    <row r="30" spans="1:9" ht="15.75" customHeight="1">
      <c r="A30" s="33" t="s">
        <v>78</v>
      </c>
      <c r="B30" s="49">
        <f aca="true" t="shared" si="1" ref="B30:I30">SUM(B11:B29)</f>
        <v>0</v>
      </c>
      <c r="C30" s="49">
        <f t="shared" si="1"/>
        <v>0</v>
      </c>
      <c r="D30" s="122">
        <f t="shared" si="1"/>
        <v>0</v>
      </c>
      <c r="E30" s="122">
        <f t="shared" si="1"/>
        <v>0</v>
      </c>
      <c r="F30" s="122">
        <f t="shared" si="1"/>
        <v>0</v>
      </c>
      <c r="G30" s="122">
        <f t="shared" si="1"/>
        <v>0</v>
      </c>
      <c r="H30" s="122">
        <f t="shared" si="1"/>
        <v>0</v>
      </c>
      <c r="I30" s="127">
        <f t="shared" si="1"/>
        <v>0</v>
      </c>
    </row>
    <row r="31" spans="1:9" ht="15.75" customHeight="1" thickBot="1">
      <c r="A31" s="34" t="s">
        <v>79</v>
      </c>
      <c r="B31" s="35"/>
      <c r="C31" s="83">
        <v>15847</v>
      </c>
      <c r="D31" s="87">
        <v>0</v>
      </c>
      <c r="E31" s="123"/>
      <c r="F31" s="87">
        <f>D31</f>
        <v>0</v>
      </c>
      <c r="G31" s="123"/>
      <c r="H31" s="87">
        <f>F31</f>
        <v>0</v>
      </c>
      <c r="I31" s="124"/>
    </row>
    <row r="32" spans="1:9" ht="15.75" customHeight="1">
      <c r="A32" s="34" t="s">
        <v>80</v>
      </c>
      <c r="B32" s="49">
        <f>B30</f>
        <v>0</v>
      </c>
      <c r="C32" s="49">
        <f>C30</f>
        <v>0</v>
      </c>
      <c r="D32" s="87">
        <f>+D30+D31</f>
        <v>0</v>
      </c>
      <c r="E32" s="126">
        <f>SUM(E13:E31)</f>
        <v>0</v>
      </c>
      <c r="F32" s="87">
        <f>F30+F31</f>
        <v>0</v>
      </c>
      <c r="G32" s="87">
        <f>G30</f>
        <v>0</v>
      </c>
      <c r="H32" s="87">
        <f>H30+H31</f>
        <v>0</v>
      </c>
      <c r="I32" s="125">
        <f>I30</f>
        <v>0</v>
      </c>
    </row>
    <row r="33" spans="1:9" ht="15.75" customHeight="1">
      <c r="A33" s="34" t="s">
        <v>81</v>
      </c>
      <c r="B33" s="148">
        <f>B30+C30</f>
        <v>0</v>
      </c>
      <c r="C33" s="149"/>
      <c r="D33" s="163">
        <f>+D32+E32</f>
        <v>0</v>
      </c>
      <c r="E33" s="164"/>
      <c r="F33" s="159">
        <f>F32+G32</f>
        <v>0</v>
      </c>
      <c r="G33" s="160"/>
      <c r="H33" s="166">
        <f>H32+I32</f>
        <v>0</v>
      </c>
      <c r="I33" s="167"/>
    </row>
    <row r="34" spans="1:9" ht="15.75" customHeight="1" thickBot="1">
      <c r="A34" s="36" t="s">
        <v>178</v>
      </c>
      <c r="B34" s="84" t="e">
        <f>+B30/$B$33</f>
        <v>#DIV/0!</v>
      </c>
      <c r="C34" s="84" t="e">
        <f>+C30/$B$33</f>
        <v>#DIV/0!</v>
      </c>
      <c r="D34" s="85" t="e">
        <f>+D32/$D$33</f>
        <v>#DIV/0!</v>
      </c>
      <c r="E34" s="85" t="e">
        <f>+E32/$D$33</f>
        <v>#DIV/0!</v>
      </c>
      <c r="F34" s="85" t="e">
        <f>+F30/$F$33</f>
        <v>#DIV/0!</v>
      </c>
      <c r="G34" s="85" t="e">
        <f>+G30/$F$33</f>
        <v>#DIV/0!</v>
      </c>
      <c r="H34" s="85" t="e">
        <f>+H32/$F$33</f>
        <v>#DIV/0!</v>
      </c>
      <c r="I34" s="128" t="e">
        <f>+I32/$F$33</f>
        <v>#DIV/0!</v>
      </c>
    </row>
    <row r="38" spans="6:8" ht="12.75">
      <c r="F38" s="37"/>
      <c r="G38" s="37"/>
      <c r="H38" s="37"/>
    </row>
    <row r="39" spans="6:8" ht="12.75">
      <c r="F39" s="162" t="s">
        <v>82</v>
      </c>
      <c r="G39" s="162"/>
      <c r="H39" s="162"/>
    </row>
    <row r="41" ht="12.75">
      <c r="A41" s="38" t="s">
        <v>83</v>
      </c>
    </row>
    <row r="42" ht="12.75">
      <c r="A42" s="38" t="s">
        <v>84</v>
      </c>
    </row>
    <row r="43" ht="12.75">
      <c r="A43" s="38" t="s">
        <v>85</v>
      </c>
    </row>
  </sheetData>
  <mergeCells count="17">
    <mergeCell ref="B7:C7"/>
    <mergeCell ref="D7:E7"/>
    <mergeCell ref="F7:G7"/>
    <mergeCell ref="F39:H39"/>
    <mergeCell ref="D33:E33"/>
    <mergeCell ref="B10:C10"/>
    <mergeCell ref="H33:I33"/>
    <mergeCell ref="A1:I1"/>
    <mergeCell ref="B33:C33"/>
    <mergeCell ref="B8:C8"/>
    <mergeCell ref="D8:E8"/>
    <mergeCell ref="F8:G8"/>
    <mergeCell ref="H8:I8"/>
    <mergeCell ref="G2:I2"/>
    <mergeCell ref="H7:I7"/>
    <mergeCell ref="B4:E4"/>
    <mergeCell ref="F33:G33"/>
  </mergeCells>
  <printOptions horizontalCentered="1" verticalCentered="1"/>
  <pageMargins left="0.45" right="0.25" top="0.28" bottom="0.32" header="0.17" footer="0.17"/>
  <pageSetup horizontalDpi="600" verticalDpi="600" orientation="landscape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B22" sqref="B22:E22"/>
    </sheetView>
  </sheetViews>
  <sheetFormatPr defaultColWidth="9.140625" defaultRowHeight="12.75"/>
  <cols>
    <col min="1" max="1" width="6.140625" style="0" customWidth="1"/>
    <col min="2" max="2" width="6.28125" style="0" customWidth="1"/>
    <col min="5" max="5" width="7.8515625" style="0" customWidth="1"/>
    <col min="6" max="6" width="10.140625" style="0" customWidth="1"/>
    <col min="7" max="8" width="11.57421875" style="0" customWidth="1"/>
    <col min="9" max="9" width="13.57421875" style="0" customWidth="1"/>
    <col min="10" max="10" width="9.421875" style="0" customWidth="1"/>
    <col min="11" max="12" width="13.57421875" style="0" customWidth="1"/>
    <col min="13" max="13" width="14.28125" style="0" customWidth="1"/>
  </cols>
  <sheetData>
    <row r="1" spans="1:13" ht="8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14" t="s">
        <v>34</v>
      </c>
      <c r="B2" s="6"/>
      <c r="C2" s="6"/>
      <c r="D2" s="6"/>
      <c r="E2" s="6"/>
      <c r="F2" s="6"/>
      <c r="G2" s="6"/>
      <c r="H2" s="6"/>
      <c r="I2" s="6"/>
      <c r="J2" s="6"/>
      <c r="K2" s="177" t="s">
        <v>182</v>
      </c>
      <c r="L2" s="177"/>
      <c r="M2" s="178"/>
    </row>
    <row r="3" spans="1:13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2.75">
      <c r="A4" s="194" t="s">
        <v>40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95"/>
    </row>
    <row r="5" spans="1:13" ht="12.75">
      <c r="A5" s="194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95"/>
    </row>
    <row r="6" spans="1:13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2.75">
      <c r="A7" s="5" t="s">
        <v>49</v>
      </c>
      <c r="B7" s="6"/>
      <c r="C7" s="6"/>
      <c r="D7" s="6"/>
      <c r="E7" s="6"/>
      <c r="F7" s="6"/>
      <c r="G7" s="16"/>
      <c r="H7" s="6"/>
      <c r="I7" s="6"/>
      <c r="J7" s="6"/>
      <c r="K7" s="6"/>
      <c r="L7" s="6"/>
      <c r="M7" s="7"/>
    </row>
    <row r="8" spans="1:13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2.75">
      <c r="A9" s="5" t="s">
        <v>184</v>
      </c>
      <c r="B9" s="6"/>
      <c r="C9" s="6"/>
      <c r="D9" s="1"/>
      <c r="E9" s="196" t="s">
        <v>183</v>
      </c>
      <c r="F9" s="196"/>
      <c r="G9" s="196"/>
      <c r="H9" s="196"/>
      <c r="I9" s="196"/>
      <c r="J9" s="196"/>
      <c r="K9" s="6" t="s">
        <v>50</v>
      </c>
      <c r="L9" s="6"/>
      <c r="M9" s="7"/>
    </row>
    <row r="10" spans="1:13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2.75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3" s="69" customFormat="1" ht="12">
      <c r="A12" s="66" t="s">
        <v>1</v>
      </c>
      <c r="B12" s="179" t="s">
        <v>187</v>
      </c>
      <c r="C12" s="180"/>
      <c r="D12" s="180"/>
      <c r="E12" s="181"/>
      <c r="F12" s="67" t="s">
        <v>6</v>
      </c>
      <c r="G12" s="68" t="s">
        <v>42</v>
      </c>
      <c r="H12" s="67" t="s">
        <v>44</v>
      </c>
      <c r="I12" s="68" t="s">
        <v>41</v>
      </c>
      <c r="J12" s="67" t="s">
        <v>45</v>
      </c>
      <c r="K12" s="68" t="s">
        <v>13</v>
      </c>
      <c r="L12" s="172" t="s">
        <v>15</v>
      </c>
      <c r="M12" s="174"/>
    </row>
    <row r="13" spans="1:13" s="69" customFormat="1" ht="12">
      <c r="A13" s="70" t="s">
        <v>2</v>
      </c>
      <c r="B13" s="182" t="s">
        <v>4</v>
      </c>
      <c r="C13" s="183"/>
      <c r="D13" s="183"/>
      <c r="E13" s="184"/>
      <c r="F13" s="55" t="s">
        <v>7</v>
      </c>
      <c r="G13" s="71" t="s">
        <v>43</v>
      </c>
      <c r="H13" s="55" t="s">
        <v>43</v>
      </c>
      <c r="I13" s="71" t="s">
        <v>11</v>
      </c>
      <c r="J13" s="55" t="s">
        <v>46</v>
      </c>
      <c r="K13" s="71" t="s">
        <v>14</v>
      </c>
      <c r="L13" s="197" t="s">
        <v>16</v>
      </c>
      <c r="M13" s="68" t="s">
        <v>17</v>
      </c>
    </row>
    <row r="14" spans="1:13" s="69" customFormat="1" ht="12">
      <c r="A14" s="72" t="s">
        <v>3</v>
      </c>
      <c r="B14" s="185" t="s">
        <v>5</v>
      </c>
      <c r="C14" s="186"/>
      <c r="D14" s="186"/>
      <c r="E14" s="187"/>
      <c r="F14" s="73" t="s">
        <v>8</v>
      </c>
      <c r="G14" s="74" t="s">
        <v>9</v>
      </c>
      <c r="H14" s="73" t="s">
        <v>10</v>
      </c>
      <c r="I14" s="74" t="s">
        <v>54</v>
      </c>
      <c r="J14" s="73" t="s">
        <v>12</v>
      </c>
      <c r="K14" s="74" t="s">
        <v>53</v>
      </c>
      <c r="L14" s="198"/>
      <c r="M14" s="74" t="s">
        <v>18</v>
      </c>
    </row>
    <row r="15" spans="1:13" s="69" customFormat="1" ht="9.75" customHeight="1">
      <c r="A15" s="75" t="s">
        <v>24</v>
      </c>
      <c r="B15" s="191" t="s">
        <v>25</v>
      </c>
      <c r="C15" s="192"/>
      <c r="D15" s="192"/>
      <c r="E15" s="193"/>
      <c r="F15" s="75" t="s">
        <v>26</v>
      </c>
      <c r="G15" s="75" t="s">
        <v>27</v>
      </c>
      <c r="H15" s="75" t="s">
        <v>28</v>
      </c>
      <c r="I15" s="75" t="s">
        <v>29</v>
      </c>
      <c r="J15" s="75" t="s">
        <v>30</v>
      </c>
      <c r="K15" s="75" t="s">
        <v>31</v>
      </c>
      <c r="L15" s="75" t="s">
        <v>32</v>
      </c>
      <c r="M15" s="76" t="s">
        <v>33</v>
      </c>
    </row>
    <row r="16" spans="1:13" s="69" customFormat="1" ht="12">
      <c r="A16" s="57"/>
      <c r="B16" s="188"/>
      <c r="C16" s="189"/>
      <c r="D16" s="189"/>
      <c r="E16" s="190"/>
      <c r="F16" s="57"/>
      <c r="G16" s="57"/>
      <c r="H16" s="58"/>
      <c r="I16" s="59"/>
      <c r="J16" s="60"/>
      <c r="K16" s="59" t="e">
        <f aca="true" t="shared" si="0" ref="K16:K28">I16/J16</f>
        <v>#DIV/0!</v>
      </c>
      <c r="L16" s="59" t="e">
        <f>K16</f>
        <v>#DIV/0!</v>
      </c>
      <c r="M16" s="64">
        <v>0</v>
      </c>
    </row>
    <row r="17" spans="1:13" s="69" customFormat="1" ht="12">
      <c r="A17" s="57"/>
      <c r="B17" s="188"/>
      <c r="C17" s="189"/>
      <c r="D17" s="189"/>
      <c r="E17" s="190"/>
      <c r="F17" s="57"/>
      <c r="G17" s="57"/>
      <c r="H17" s="58"/>
      <c r="I17" s="59"/>
      <c r="J17" s="60"/>
      <c r="K17" s="59" t="e">
        <f t="shared" si="0"/>
        <v>#DIV/0!</v>
      </c>
      <c r="L17" s="59" t="e">
        <f aca="true" t="shared" si="1" ref="L17:L28">K17</f>
        <v>#DIV/0!</v>
      </c>
      <c r="M17" s="64">
        <v>0</v>
      </c>
    </row>
    <row r="18" spans="1:13" s="69" customFormat="1" ht="12">
      <c r="A18" s="57"/>
      <c r="B18" s="188"/>
      <c r="C18" s="189"/>
      <c r="D18" s="189"/>
      <c r="E18" s="190"/>
      <c r="F18" s="57"/>
      <c r="G18" s="57"/>
      <c r="H18" s="58"/>
      <c r="I18" s="59"/>
      <c r="J18" s="61"/>
      <c r="K18" s="59" t="e">
        <f t="shared" si="0"/>
        <v>#DIV/0!</v>
      </c>
      <c r="L18" s="59" t="e">
        <f t="shared" si="1"/>
        <v>#DIV/0!</v>
      </c>
      <c r="M18" s="64">
        <v>0</v>
      </c>
    </row>
    <row r="19" spans="1:13" s="69" customFormat="1" ht="12">
      <c r="A19" s="57"/>
      <c r="B19" s="188"/>
      <c r="C19" s="189"/>
      <c r="D19" s="189"/>
      <c r="E19" s="190"/>
      <c r="F19" s="57"/>
      <c r="G19" s="57"/>
      <c r="H19" s="58"/>
      <c r="I19" s="59"/>
      <c r="J19" s="62"/>
      <c r="K19" s="59" t="e">
        <f t="shared" si="0"/>
        <v>#DIV/0!</v>
      </c>
      <c r="L19" s="59" t="e">
        <f t="shared" si="1"/>
        <v>#DIV/0!</v>
      </c>
      <c r="M19" s="64">
        <v>0</v>
      </c>
    </row>
    <row r="20" spans="1:13" s="69" customFormat="1" ht="12">
      <c r="A20" s="57"/>
      <c r="B20" s="188"/>
      <c r="C20" s="189"/>
      <c r="D20" s="189"/>
      <c r="E20" s="190"/>
      <c r="F20" s="57"/>
      <c r="G20" s="57"/>
      <c r="H20" s="58"/>
      <c r="I20" s="59"/>
      <c r="J20" s="62"/>
      <c r="K20" s="59" t="e">
        <f t="shared" si="0"/>
        <v>#DIV/0!</v>
      </c>
      <c r="L20" s="59" t="e">
        <f t="shared" si="1"/>
        <v>#DIV/0!</v>
      </c>
      <c r="M20" s="64">
        <v>0</v>
      </c>
    </row>
    <row r="21" spans="1:13" s="69" customFormat="1" ht="12">
      <c r="A21" s="57"/>
      <c r="B21" s="188"/>
      <c r="C21" s="189"/>
      <c r="D21" s="189"/>
      <c r="E21" s="190"/>
      <c r="F21" s="57"/>
      <c r="G21" s="57"/>
      <c r="H21" s="58"/>
      <c r="I21" s="59"/>
      <c r="J21" s="62"/>
      <c r="K21" s="59" t="e">
        <f t="shared" si="0"/>
        <v>#DIV/0!</v>
      </c>
      <c r="L21" s="59" t="e">
        <f t="shared" si="1"/>
        <v>#DIV/0!</v>
      </c>
      <c r="M21" s="64">
        <v>0</v>
      </c>
    </row>
    <row r="22" spans="1:13" s="69" customFormat="1" ht="12">
      <c r="A22" s="57"/>
      <c r="B22" s="188"/>
      <c r="C22" s="189"/>
      <c r="D22" s="189"/>
      <c r="E22" s="190"/>
      <c r="F22" s="57"/>
      <c r="G22" s="57"/>
      <c r="H22" s="58"/>
      <c r="I22" s="59"/>
      <c r="J22" s="63"/>
      <c r="K22" s="59" t="e">
        <f t="shared" si="0"/>
        <v>#DIV/0!</v>
      </c>
      <c r="L22" s="59" t="e">
        <f t="shared" si="1"/>
        <v>#DIV/0!</v>
      </c>
      <c r="M22" s="64">
        <v>0</v>
      </c>
    </row>
    <row r="23" spans="1:13" s="69" customFormat="1" ht="12">
      <c r="A23" s="57"/>
      <c r="B23" s="188"/>
      <c r="C23" s="189"/>
      <c r="D23" s="189"/>
      <c r="E23" s="190"/>
      <c r="F23" s="57"/>
      <c r="G23" s="57"/>
      <c r="H23" s="58"/>
      <c r="I23" s="59"/>
      <c r="J23" s="60"/>
      <c r="K23" s="59" t="e">
        <f t="shared" si="0"/>
        <v>#DIV/0!</v>
      </c>
      <c r="L23" s="59" t="e">
        <f t="shared" si="1"/>
        <v>#DIV/0!</v>
      </c>
      <c r="M23" s="64">
        <v>0</v>
      </c>
    </row>
    <row r="24" spans="1:13" s="69" customFormat="1" ht="12">
      <c r="A24" s="57"/>
      <c r="B24" s="188"/>
      <c r="C24" s="189"/>
      <c r="D24" s="189"/>
      <c r="E24" s="190"/>
      <c r="F24" s="57"/>
      <c r="G24" s="57"/>
      <c r="H24" s="58"/>
      <c r="I24" s="59"/>
      <c r="J24" s="61"/>
      <c r="K24" s="59" t="e">
        <f t="shared" si="0"/>
        <v>#DIV/0!</v>
      </c>
      <c r="L24" s="59" t="e">
        <f t="shared" si="1"/>
        <v>#DIV/0!</v>
      </c>
      <c r="M24" s="64">
        <v>0</v>
      </c>
    </row>
    <row r="25" spans="1:13" s="69" customFormat="1" ht="12">
      <c r="A25" s="57"/>
      <c r="B25" s="188"/>
      <c r="C25" s="189"/>
      <c r="D25" s="189"/>
      <c r="E25" s="190"/>
      <c r="F25" s="57"/>
      <c r="G25" s="57"/>
      <c r="H25" s="58"/>
      <c r="I25" s="59"/>
      <c r="J25" s="62"/>
      <c r="K25" s="59" t="e">
        <f t="shared" si="0"/>
        <v>#DIV/0!</v>
      </c>
      <c r="L25" s="59" t="e">
        <f t="shared" si="1"/>
        <v>#DIV/0!</v>
      </c>
      <c r="M25" s="64">
        <v>0</v>
      </c>
    </row>
    <row r="26" spans="1:13" s="69" customFormat="1" ht="12">
      <c r="A26" s="57"/>
      <c r="B26" s="188"/>
      <c r="C26" s="189"/>
      <c r="D26" s="189"/>
      <c r="E26" s="190"/>
      <c r="F26" s="57"/>
      <c r="G26" s="57"/>
      <c r="H26" s="58"/>
      <c r="I26" s="59"/>
      <c r="J26" s="62"/>
      <c r="K26" s="59" t="e">
        <f t="shared" si="0"/>
        <v>#DIV/0!</v>
      </c>
      <c r="L26" s="59" t="e">
        <f t="shared" si="1"/>
        <v>#DIV/0!</v>
      </c>
      <c r="M26" s="64">
        <v>0</v>
      </c>
    </row>
    <row r="27" spans="1:13" s="69" customFormat="1" ht="12">
      <c r="A27" s="57"/>
      <c r="B27" s="188"/>
      <c r="C27" s="189"/>
      <c r="D27" s="189"/>
      <c r="E27" s="190"/>
      <c r="F27" s="57"/>
      <c r="G27" s="57"/>
      <c r="H27" s="58"/>
      <c r="I27" s="59"/>
      <c r="J27" s="62"/>
      <c r="K27" s="59" t="e">
        <f t="shared" si="0"/>
        <v>#DIV/0!</v>
      </c>
      <c r="L27" s="59" t="e">
        <f t="shared" si="1"/>
        <v>#DIV/0!</v>
      </c>
      <c r="M27" s="64">
        <v>0</v>
      </c>
    </row>
    <row r="28" spans="1:13" s="69" customFormat="1" ht="12">
      <c r="A28" s="57"/>
      <c r="B28" s="188"/>
      <c r="C28" s="189"/>
      <c r="D28" s="189"/>
      <c r="E28" s="190"/>
      <c r="F28" s="57"/>
      <c r="G28" s="57"/>
      <c r="H28" s="58"/>
      <c r="I28" s="59"/>
      <c r="J28" s="62"/>
      <c r="K28" s="59" t="e">
        <f t="shared" si="0"/>
        <v>#DIV/0!</v>
      </c>
      <c r="L28" s="59" t="e">
        <f t="shared" si="1"/>
        <v>#DIV/0!</v>
      </c>
      <c r="M28" s="64">
        <v>0</v>
      </c>
    </row>
    <row r="29" spans="1:13" s="69" customFormat="1" ht="12">
      <c r="A29" s="51"/>
      <c r="B29" s="172"/>
      <c r="C29" s="173"/>
      <c r="D29" s="173"/>
      <c r="E29" s="174"/>
      <c r="F29" s="51"/>
      <c r="G29" s="51"/>
      <c r="H29" s="56"/>
      <c r="I29" s="51"/>
      <c r="J29" s="51"/>
      <c r="K29" s="51"/>
      <c r="L29" s="51"/>
      <c r="M29" s="65"/>
    </row>
    <row r="30" spans="1:13" s="69" customFormat="1" ht="12">
      <c r="A30" s="51"/>
      <c r="B30" s="172"/>
      <c r="C30" s="173"/>
      <c r="D30" s="173"/>
      <c r="E30" s="174"/>
      <c r="F30" s="51"/>
      <c r="G30" s="51"/>
      <c r="H30" s="56"/>
      <c r="I30" s="51"/>
      <c r="J30" s="51"/>
      <c r="K30" s="51"/>
      <c r="L30" s="51"/>
      <c r="M30" s="65"/>
    </row>
    <row r="31" spans="1:13" s="69" customFormat="1" ht="12">
      <c r="A31" s="77"/>
      <c r="B31" s="54"/>
      <c r="C31" s="54"/>
      <c r="D31" s="54"/>
      <c r="E31" s="54"/>
      <c r="F31" s="170" t="s">
        <v>19</v>
      </c>
      <c r="G31" s="170"/>
      <c r="H31" s="171"/>
      <c r="I31" s="53">
        <f>SUM(I16:I28)</f>
        <v>0</v>
      </c>
      <c r="J31" s="54"/>
      <c r="K31" s="53" t="e">
        <f>SUM(K16:K28)</f>
        <v>#DIV/0!</v>
      </c>
      <c r="L31" s="53" t="e">
        <f>SUM(L16:L28)</f>
        <v>#DIV/0!</v>
      </c>
      <c r="M31" s="53">
        <f>SUM(M16:M28)</f>
        <v>0</v>
      </c>
    </row>
    <row r="32" spans="1:14" s="69" customFormat="1" ht="12">
      <c r="A32" s="77"/>
      <c r="B32" s="54"/>
      <c r="C32" s="54"/>
      <c r="D32" s="54"/>
      <c r="E32" s="54"/>
      <c r="F32" s="168" t="s">
        <v>20</v>
      </c>
      <c r="G32" s="168"/>
      <c r="H32" s="169"/>
      <c r="I32" s="52" t="s">
        <v>51</v>
      </c>
      <c r="J32" s="80"/>
      <c r="K32" s="81" t="s">
        <v>51</v>
      </c>
      <c r="L32" s="81" t="s">
        <v>51</v>
      </c>
      <c r="M32" s="78" t="s">
        <v>51</v>
      </c>
      <c r="N32" s="82"/>
    </row>
    <row r="33" spans="1:14" s="69" customFormat="1" ht="12">
      <c r="A33" s="77"/>
      <c r="B33" s="54"/>
      <c r="C33" s="54"/>
      <c r="D33" s="54"/>
      <c r="E33" s="54"/>
      <c r="F33" s="168" t="s">
        <v>48</v>
      </c>
      <c r="G33" s="168"/>
      <c r="H33" s="169"/>
      <c r="I33" s="78">
        <f>I31</f>
        <v>0</v>
      </c>
      <c r="J33" s="79"/>
      <c r="K33" s="78" t="e">
        <f>K31</f>
        <v>#DIV/0!</v>
      </c>
      <c r="L33" s="78" t="e">
        <f>L31</f>
        <v>#DIV/0!</v>
      </c>
      <c r="M33" s="78">
        <f>M31</f>
        <v>0</v>
      </c>
      <c r="N33" s="82"/>
    </row>
    <row r="34" spans="1:14" s="69" customFormat="1" ht="12">
      <c r="A34" s="77"/>
      <c r="B34" s="54"/>
      <c r="C34" s="54"/>
      <c r="D34" s="54"/>
      <c r="E34" s="54"/>
      <c r="F34" s="168" t="s">
        <v>21</v>
      </c>
      <c r="G34" s="168"/>
      <c r="H34" s="169"/>
      <c r="I34" s="78">
        <f>I33</f>
        <v>0</v>
      </c>
      <c r="J34" s="79"/>
      <c r="K34" s="78" t="e">
        <f>K33</f>
        <v>#DIV/0!</v>
      </c>
      <c r="L34" s="78" t="e">
        <f>L33</f>
        <v>#DIV/0!</v>
      </c>
      <c r="M34" s="78">
        <f>M33</f>
        <v>0</v>
      </c>
      <c r="N34" s="82"/>
    </row>
    <row r="35" spans="1:13" ht="4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ht="10.5" customHeight="1">
      <c r="A36" s="15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s="13" customFormat="1" ht="9" customHeight="1">
      <c r="A37" s="15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s="13" customFormat="1" ht="9" customHeight="1">
      <c r="A38" s="15" t="s">
        <v>47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1:13" ht="9" customHeight="1">
      <c r="A39" s="15" t="s">
        <v>36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ht="9" customHeight="1">
      <c r="A40" s="15" t="s">
        <v>37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  <row r="41" spans="1:13" ht="15" customHeight="1">
      <c r="A41" s="15" t="s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</row>
    <row r="42" spans="1:13" ht="21" customHeight="1">
      <c r="A42" s="5"/>
      <c r="B42" s="6"/>
      <c r="C42" s="6"/>
      <c r="D42" s="6"/>
      <c r="E42" s="17" t="s">
        <v>52</v>
      </c>
      <c r="F42" s="8"/>
      <c r="G42" s="8"/>
      <c r="H42" s="8"/>
      <c r="I42" s="6"/>
      <c r="J42" s="6"/>
      <c r="K42" s="8"/>
      <c r="L42" s="8"/>
      <c r="M42" s="9"/>
    </row>
    <row r="43" spans="1:13" ht="11.25" customHeight="1">
      <c r="A43" s="5"/>
      <c r="B43" s="6"/>
      <c r="C43" s="6"/>
      <c r="D43" s="6"/>
      <c r="E43" s="175" t="s">
        <v>22</v>
      </c>
      <c r="F43" s="175"/>
      <c r="G43" s="175"/>
      <c r="H43" s="175"/>
      <c r="I43" s="6"/>
      <c r="J43" s="6"/>
      <c r="K43" s="175" t="s">
        <v>23</v>
      </c>
      <c r="L43" s="175"/>
      <c r="M43" s="176"/>
    </row>
    <row r="44" spans="1:13" ht="5.25" customHeight="1">
      <c r="A44" s="1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</sheetData>
  <mergeCells count="31">
    <mergeCell ref="B28:E28"/>
    <mergeCell ref="B29:E29"/>
    <mergeCell ref="B24:E24"/>
    <mergeCell ref="B25:E25"/>
    <mergeCell ref="B26:E26"/>
    <mergeCell ref="B27:E27"/>
    <mergeCell ref="B20:E20"/>
    <mergeCell ref="B21:E21"/>
    <mergeCell ref="B22:E22"/>
    <mergeCell ref="B23:E23"/>
    <mergeCell ref="B18:E18"/>
    <mergeCell ref="B19:E19"/>
    <mergeCell ref="B15:E15"/>
    <mergeCell ref="A4:M4"/>
    <mergeCell ref="A5:M5"/>
    <mergeCell ref="L12:M12"/>
    <mergeCell ref="E9:J9"/>
    <mergeCell ref="B16:E16"/>
    <mergeCell ref="B17:E17"/>
    <mergeCell ref="L13:L14"/>
    <mergeCell ref="K2:M2"/>
    <mergeCell ref="B12:E12"/>
    <mergeCell ref="B13:E13"/>
    <mergeCell ref="B14:E14"/>
    <mergeCell ref="F32:H32"/>
    <mergeCell ref="F31:H31"/>
    <mergeCell ref="B30:E30"/>
    <mergeCell ref="K43:M43"/>
    <mergeCell ref="E43:H43"/>
    <mergeCell ref="F34:H34"/>
    <mergeCell ref="F33:H33"/>
  </mergeCells>
  <printOptions horizontalCentered="1" verticalCentered="1"/>
  <pageMargins left="0.3" right="0.3" top="0.3" bottom="0.3" header="0.17" footer="0.17"/>
  <pageSetup horizontalDpi="600" verticalDpi="600" orientation="landscape" scale="95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Alessandroc</dc:creator>
  <cp:keywords/>
  <dc:description/>
  <cp:lastModifiedBy>user</cp:lastModifiedBy>
  <cp:lastPrinted>2008-09-20T15:02:19Z</cp:lastPrinted>
  <dcterms:created xsi:type="dcterms:W3CDTF">2000-08-25T17:58:13Z</dcterms:created>
  <dcterms:modified xsi:type="dcterms:W3CDTF">2008-10-10T11:34:13Z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